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calhospital-my.sharepoint.com/personal/bkalanj_hqinstitute_org/Documents/BETA HEART/PSSM 2024/"/>
    </mc:Choice>
  </mc:AlternateContent>
  <xr:revisionPtr revIDLastSave="0" documentId="8_{2FA140C6-69FF-4105-8E57-61207D3174D4}" xr6:coauthVersionLast="47" xr6:coauthVersionMax="47" xr10:uidLastSave="{00000000-0000-0000-0000-000000000000}"/>
  <bookViews>
    <workbookView xWindow="2970" yWindow="405" windowWidth="20205" windowHeight="14625" activeTab="2" xr2:uid="{C0CD8AB4-0936-4042-9FDB-C402D84BCE88}"/>
  </bookViews>
  <sheets>
    <sheet name="Instructions &amp; Notes" sheetId="2" r:id="rId1"/>
    <sheet name="Gap Analysis Summary" sheetId="4" r:id="rId2"/>
    <sheet name="Gap Analysis" sheetId="1" r:id="rId3"/>
  </sheets>
  <definedNames>
    <definedName name="_xlnm.Print_Titles" localSheetId="2">'Gap Analysis'!$1:$6</definedName>
    <definedName name="_xlnm.Print_Titles" localSheetId="0">'Instructions &amp; Notes'!$1:$4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C13" i="4"/>
  <c r="H22" i="1"/>
  <c r="I22" i="1" s="1"/>
  <c r="C12" i="4" s="1"/>
  <c r="C10" i="4"/>
  <c r="C11" i="4" l="1"/>
  <c r="C6" i="4" s="1"/>
</calcChain>
</file>

<file path=xl/sharedStrings.xml><?xml version="1.0" encoding="utf-8"?>
<sst xmlns="http://schemas.openxmlformats.org/spreadsheetml/2006/main" count="215" uniqueCount="159">
  <si>
    <t>CMS Patient Safety Structural Measure</t>
  </si>
  <si>
    <t>Support document for metric review and domain attestations</t>
  </si>
  <si>
    <t>Patient Safety Structural Measure (Patient Safety) Overview (cms.gov)</t>
  </si>
  <si>
    <t>Domain</t>
  </si>
  <si>
    <t>Domain 1 - Leadership Commitment to Eliminating Preventable Harm</t>
  </si>
  <si>
    <t>Meeting Element</t>
  </si>
  <si>
    <t>Resources</t>
  </si>
  <si>
    <t>Action Plan</t>
  </si>
  <si>
    <t>A</t>
  </si>
  <si>
    <t>Element Description</t>
  </si>
  <si>
    <t>B</t>
  </si>
  <si>
    <t>C</t>
  </si>
  <si>
    <t>D</t>
  </si>
  <si>
    <t>E</t>
  </si>
  <si>
    <t>Domain 2 - Strategic Planning &amp; Organizational Policy</t>
  </si>
  <si>
    <t>Hospital Examples/
Supporting Documentation</t>
  </si>
  <si>
    <t>Notes:</t>
  </si>
  <si>
    <t>HAC</t>
  </si>
  <si>
    <t>Hospital Acquired Conditions</t>
  </si>
  <si>
    <t>KPI</t>
  </si>
  <si>
    <t>Key Performance Indicators</t>
  </si>
  <si>
    <t>Additional Notes</t>
  </si>
  <si>
    <t>QAPI</t>
  </si>
  <si>
    <t>Quality Assessment Performance Improvement</t>
  </si>
  <si>
    <t>Temporary Major</t>
  </si>
  <si>
    <t>Harm Type</t>
  </si>
  <si>
    <t>Loss of finger, loss or damage of organs, includes non-disabling injuries</t>
  </si>
  <si>
    <t>Harm Type Examples</t>
  </si>
  <si>
    <t>Permanent Grave</t>
  </si>
  <si>
    <t>Permanent Major</t>
  </si>
  <si>
    <t>Permanent Significant</t>
  </si>
  <si>
    <t>Permanent Minor</t>
  </si>
  <si>
    <t>Item</t>
  </si>
  <si>
    <t>Serious Safety Events (SSE) Examples</t>
  </si>
  <si>
    <t>Burns, surgical materials left in patient, drug side effect, recovery delayed</t>
  </si>
  <si>
    <t>Deafness, loss of limb, loss of eye, loss of one kidney or lung</t>
  </si>
  <si>
    <t>Paraplegia, blindness, loss of two limbs, brain damage</t>
  </si>
  <si>
    <t>Quadriplegia, severe brain damage, lifelong care, or fatal prognosis, and death</t>
  </si>
  <si>
    <t>Cont. 
Domain 1 - Leadership Commitment</t>
  </si>
  <si>
    <r>
      <t>Refers to</t>
    </r>
    <r>
      <rPr>
        <sz val="10"/>
        <color rgb="FFFF0000"/>
        <rFont val="Aptos Narrow"/>
        <family val="2"/>
        <scheme val="minor"/>
      </rPr>
      <t xml:space="preserve"> </t>
    </r>
    <r>
      <rPr>
        <b/>
        <sz val="10"/>
        <color theme="3" tint="0.249977111117893"/>
        <rFont val="Aptos Narrow"/>
        <family val="2"/>
        <scheme val="minor"/>
      </rPr>
      <t>public declaration</t>
    </r>
    <r>
      <rPr>
        <sz val="10"/>
        <color theme="3" tint="0.249977111117893"/>
        <rFont val="Aptos Narrow"/>
        <family val="2"/>
        <scheme val="minor"/>
      </rPr>
      <t xml:space="preserve"> </t>
    </r>
    <r>
      <rPr>
        <sz val="10"/>
        <color theme="1"/>
        <rFont val="Aptos Narrow"/>
        <family val="2"/>
        <scheme val="minor"/>
      </rPr>
      <t xml:space="preserve">– both within the hospital and to public audiences, including patients and the broader community – via hospital policy (internal), website, hospital bulletins and storyboards, patient resources, marketing materials and/or other 
communication channels.
</t>
    </r>
  </si>
  <si>
    <r>
      <t xml:space="preserve">Hospital Senior Governing Board prioritizes </t>
    </r>
    <r>
      <rPr>
        <b/>
        <sz val="11"/>
        <color theme="1"/>
        <rFont val="Aptos Narrow"/>
        <family val="2"/>
        <scheme val="minor"/>
      </rPr>
      <t>Safety as a core value</t>
    </r>
  </si>
  <si>
    <r>
      <t>Hospital</t>
    </r>
    <r>
      <rPr>
        <b/>
        <sz val="11"/>
        <color theme="1"/>
        <rFont val="Aptos Narrow"/>
        <family val="2"/>
        <scheme val="minor"/>
      </rPr>
      <t xml:space="preserve"> Leadership accountable for patient safety</t>
    </r>
    <r>
      <rPr>
        <sz val="11"/>
        <color theme="1"/>
        <rFont val="Aptos Narrow"/>
        <family val="2"/>
        <scheme val="minor"/>
      </rPr>
      <t xml:space="preserve">, and includes </t>
    </r>
    <r>
      <rPr>
        <u/>
        <sz val="11"/>
        <color theme="1"/>
        <rFont val="Aptos Narrow"/>
        <family val="2"/>
        <scheme val="minor"/>
      </rPr>
      <t>patient safety metrics to inform annual leadership performance reviews and compensation</t>
    </r>
  </si>
  <si>
    <r>
      <t xml:space="preserve">Hospital leaders, including C­suite executives, place </t>
    </r>
    <r>
      <rPr>
        <b/>
        <sz val="11"/>
        <color theme="1"/>
        <rFont val="Aptos Narrow"/>
        <family val="2"/>
        <scheme val="minor"/>
      </rPr>
      <t>patient safety as a core institutional value.</t>
    </r>
  </si>
  <si>
    <r>
      <t xml:space="preserve"> One or more C-Suite leaders </t>
    </r>
    <r>
      <rPr>
        <b/>
        <sz val="11"/>
        <color theme="1"/>
        <rFont val="Aptos Narrow"/>
        <family val="2"/>
        <scheme val="minor"/>
      </rPr>
      <t>oversee a system­wide 
assessment on safety</t>
    </r>
    <r>
      <rPr>
        <sz val="11"/>
        <color theme="1"/>
        <rFont val="Aptos Narrow"/>
        <family val="2"/>
        <scheme val="minor"/>
      </rPr>
      <t xml:space="preserve"> and execution of patient Safety initiatives and operations, </t>
    </r>
    <r>
      <rPr>
        <b/>
        <sz val="11"/>
        <color theme="1"/>
        <rFont val="Aptos Narrow"/>
        <family val="2"/>
        <scheme val="minor"/>
      </rPr>
      <t xml:space="preserve">with specific improvement plans and metrics. </t>
    </r>
    <r>
      <rPr>
        <sz val="11"/>
        <color theme="1"/>
        <rFont val="Aptos Narrow"/>
        <family val="2"/>
        <scheme val="minor"/>
      </rPr>
      <t xml:space="preserve">
Example:  Hospital Self-Assessment of safety Practices and capacity I.e. IHI Self-Assessment Tool</t>
    </r>
  </si>
  <si>
    <r>
      <rPr>
        <b/>
        <sz val="10"/>
        <color theme="3" tint="0.249977111117893"/>
        <rFont val="Aptos Narrow"/>
        <family val="2"/>
        <scheme val="minor"/>
      </rPr>
      <t>Pt. Safety discussions</t>
    </r>
    <r>
      <rPr>
        <sz val="10"/>
        <color theme="1"/>
        <rFont val="Aptos Narrow"/>
        <family val="2"/>
        <scheme val="minor"/>
      </rPr>
      <t xml:space="preserve"> and considerations that are integrated into other board agenda items are </t>
    </r>
    <r>
      <rPr>
        <b/>
        <sz val="10"/>
        <color theme="3" tint="0.249977111117893"/>
        <rFont val="Aptos Narrow"/>
        <family val="2"/>
        <scheme val="minor"/>
      </rPr>
      <t>encouraged and counted towards the 20% threshold</t>
    </r>
  </si>
  <si>
    <r>
      <t xml:space="preserve">Plans and metrics are </t>
    </r>
    <r>
      <rPr>
        <b/>
        <sz val="10"/>
        <color theme="3" tint="0.249977111117893"/>
        <rFont val="Aptos Narrow"/>
        <family val="2"/>
        <scheme val="minor"/>
      </rPr>
      <t>widely shared</t>
    </r>
    <r>
      <rPr>
        <sz val="10"/>
        <color theme="1"/>
        <rFont val="Aptos Narrow"/>
        <family val="2"/>
        <scheme val="minor"/>
      </rPr>
      <t xml:space="preserve"> across the hospital governing board</t>
    </r>
  </si>
  <si>
    <r>
      <t>CMS understands and anticipates notification within 3 business days of a confirmed SSE</t>
    </r>
    <r>
      <rPr>
        <b/>
        <sz val="10"/>
        <color rgb="FFFF0000"/>
        <rFont val="Aptos Narrow"/>
        <family val="2"/>
        <scheme val="minor"/>
      </rPr>
      <t xml:space="preserve"> </t>
    </r>
    <r>
      <rPr>
        <b/>
        <sz val="10"/>
        <color theme="3" tint="0.249977111117893"/>
        <rFont val="Aptos Narrow"/>
        <family val="2"/>
        <scheme val="minor"/>
      </rPr>
      <t>may not 
be accompanied by a full reporting of the root causes of the event nor meaningful corrective actions beyond immediate mitigation.</t>
    </r>
    <r>
      <rPr>
        <b/>
        <sz val="10"/>
        <color rgb="FFFF0000"/>
        <rFont val="Aptos Narrow"/>
        <family val="2"/>
        <scheme val="minor"/>
      </rPr>
      <t xml:space="preserve"> </t>
    </r>
    <r>
      <rPr>
        <sz val="10"/>
        <color theme="1"/>
        <rFont val="Aptos Narrow"/>
        <family val="2"/>
        <scheme val="minor"/>
      </rPr>
      <t xml:space="preserve">A thorough review of root causes and corrective actions informed by this review </t>
    </r>
    <r>
      <rPr>
        <b/>
        <sz val="10"/>
        <color theme="3" tint="0.249977111117893"/>
        <rFont val="Aptos Narrow"/>
        <family val="2"/>
        <scheme val="minor"/>
      </rPr>
      <t>may take more than three days. (pg.3 attestation guide)</t>
    </r>
  </si>
  <si>
    <t>Terms:</t>
  </si>
  <si>
    <t>Domain 1</t>
  </si>
  <si>
    <t>Domain 2</t>
  </si>
  <si>
    <t>Example Harm indicators (Outcome &amp; Process metrics to monitor Pt. Safety)</t>
  </si>
  <si>
    <t>Measures</t>
  </si>
  <si>
    <t>Agency for Healthcare Research and Quality (AHRQ)</t>
  </si>
  <si>
    <t>Patient Safety Indicators (PSI)</t>
  </si>
  <si>
    <t>Source</t>
  </si>
  <si>
    <t>Leapfrog Safety Metrics</t>
  </si>
  <si>
    <t>NDNQI Safety Measures</t>
  </si>
  <si>
    <t>National Database of Nursing Quality Indicators (NDNQI)</t>
  </si>
  <si>
    <t>Infection Metrics</t>
  </si>
  <si>
    <t>CDC National Healthcare Safety Network (NHSN)</t>
  </si>
  <si>
    <r>
      <t xml:space="preserve">Area Deprivation Index (ADI) Map: </t>
    </r>
    <r>
      <rPr>
        <sz val="10"/>
        <color theme="1"/>
        <rFont val="Aptos Narrow"/>
        <family val="2"/>
        <scheme val="minor"/>
      </rPr>
      <t>https://www.neighborhoodatlas.medicine.wisc.edu/mapping</t>
    </r>
    <r>
      <rPr>
        <sz val="11"/>
        <color theme="1"/>
        <rFont val="Aptos Narrow"/>
        <family val="2"/>
        <scheme val="minor"/>
      </rPr>
      <t xml:space="preserve">
National Healthcare Quality and Disparities Report: </t>
    </r>
    <r>
      <rPr>
        <sz val="10"/>
        <color theme="1"/>
        <rFont val="Aptos Narrow"/>
        <family val="2"/>
        <scheme val="minor"/>
      </rPr>
      <t>https://www.ahrq.gov/sites/default/files/wysiwyg/research/findings/nhqrdr/chartbooks/patientsafety/2023qdr-patient-safety-chartbook-final-cx.pdf</t>
    </r>
  </si>
  <si>
    <t>IHI Self-Assessment Tool</t>
  </si>
  <si>
    <t>CUSP</t>
  </si>
  <si>
    <t>CDC Infection Control Assessment and Response Program &amp; Tool</t>
  </si>
  <si>
    <t>TeamSTEPPS Communication Framework</t>
  </si>
  <si>
    <r>
      <t>IHI Root Cause Analyses and Action (RCA</t>
    </r>
    <r>
      <rPr>
        <sz val="11"/>
        <color theme="1"/>
        <rFont val="Aptos Narrow"/>
        <family val="2"/>
      </rPr>
      <t>²</t>
    </r>
    <r>
      <rPr>
        <sz val="11"/>
        <color theme="1"/>
        <rFont val="Aptos Narrow"/>
        <family val="2"/>
        <scheme val="minor"/>
      </rPr>
      <t>)</t>
    </r>
  </si>
  <si>
    <t>Shared Decision Making</t>
  </si>
  <si>
    <t>Tools to reduce CLABSI</t>
  </si>
  <si>
    <t>Comprehensive­Unit­based Safety Program</t>
  </si>
  <si>
    <t>Communication and Optimal Resolution (CANDOR)</t>
  </si>
  <si>
    <t>Centers for Disease Control and Prevention’s (CDC)</t>
  </si>
  <si>
    <t>Department of Defense (DOD) and  Agency for Healthcare Research and Quality (AHRQ)</t>
  </si>
  <si>
    <t>Institute for Healthcare Improvement</t>
  </si>
  <si>
    <r>
      <t xml:space="preserve">Hospital Governing board &amp; leadership ensure </t>
    </r>
    <r>
      <rPr>
        <b/>
        <sz val="11"/>
        <color theme="1"/>
        <rFont val="Aptos Narrow"/>
        <family val="2"/>
        <scheme val="minor"/>
      </rPr>
      <t>adequate resources to support patient safety</t>
    </r>
    <r>
      <rPr>
        <sz val="11"/>
        <color theme="1"/>
        <rFont val="Aptos Narrow"/>
        <family val="2"/>
        <scheme val="minor"/>
      </rPr>
      <t xml:space="preserve">
(i.e.. Equipment, training, systems, personnel, and technology)</t>
    </r>
  </si>
  <si>
    <r>
      <t xml:space="preserve">Hospital has a strategic plan that </t>
    </r>
    <r>
      <rPr>
        <b/>
        <sz val="11"/>
        <color theme="1"/>
        <rFont val="Aptos Narrow"/>
        <family val="2"/>
        <scheme val="minor"/>
      </rPr>
      <t>publicly shares its commitment to patient safety as a core value</t>
    </r>
    <r>
      <rPr>
        <sz val="11"/>
        <color theme="1"/>
        <rFont val="Aptos Narrow"/>
        <family val="2"/>
        <scheme val="minor"/>
      </rPr>
      <t xml:space="preserve"> and outlines specific safety goals and associated metrics, including the </t>
    </r>
    <r>
      <rPr>
        <b/>
        <sz val="11"/>
        <color theme="1"/>
        <rFont val="Aptos Narrow"/>
        <family val="2"/>
        <scheme val="minor"/>
      </rPr>
      <t>goal of "zero preventable harm"</t>
    </r>
    <r>
      <rPr>
        <sz val="11"/>
        <color theme="1"/>
        <rFont val="Aptos Narrow"/>
        <family val="2"/>
        <scheme val="minor"/>
      </rPr>
      <t xml:space="preserve">
Acknowledge the</t>
    </r>
    <r>
      <rPr>
        <b/>
        <sz val="11"/>
        <color theme="1"/>
        <rFont val="Aptos Narrow"/>
        <family val="2"/>
        <scheme val="minor"/>
      </rPr>
      <t xml:space="preserve"> ultimate goal of zero preventable harm</t>
    </r>
    <r>
      <rPr>
        <sz val="11"/>
        <color theme="1"/>
        <rFont val="Aptos Narrow"/>
        <family val="2"/>
        <scheme val="minor"/>
      </rPr>
      <t xml:space="preserve">, even while recognizing that this goal may be longer-term. Setting an aim to eliminate preventable harm is necessary for establishing a culture that prioritizes safety and </t>
    </r>
    <r>
      <rPr>
        <b/>
        <sz val="11"/>
        <color theme="1"/>
        <rFont val="Aptos Narrow"/>
        <family val="2"/>
        <scheme val="minor"/>
      </rPr>
      <t>fostering a mindset that preventable harm to patients is unjustifiable.</t>
    </r>
  </si>
  <si>
    <t>Utilization of Data Analytics</t>
  </si>
  <si>
    <t>Performance Improvement methodologies such as Plan, Do, Study, Act (PDCA)</t>
  </si>
  <si>
    <t>Leapfrog Hospital Survey &amp; Leapfrog Safety Grade</t>
  </si>
  <si>
    <t>Centers for Medicare and Medicaid (CMS)</t>
  </si>
  <si>
    <t>Example Trainings and competencies include:</t>
  </si>
  <si>
    <t>CMS Quality Programs
i.e. IQR, OQR, IPF, etc.</t>
  </si>
  <si>
    <t>Domain 3: Culture of Safety &amp; Learning Health Systems</t>
  </si>
  <si>
    <t>AHRQ Survey on Patient Safety Culture (SOPS) Hospital Survey and the Safety Attitudes Questionnaire</t>
  </si>
  <si>
    <r>
      <rPr>
        <b/>
        <sz val="10"/>
        <color theme="3" tint="0.249977111117893"/>
        <rFont val="Aptos Narrow"/>
        <family val="2"/>
        <scheme val="minor"/>
      </rPr>
      <t>Use of a validated instruments</t>
    </r>
    <r>
      <rPr>
        <sz val="10"/>
        <color theme="1"/>
        <rFont val="Aptos Narrow"/>
        <family val="2"/>
        <scheme val="minor"/>
      </rPr>
      <t>, such as the AHRQ Surveys on Patient Safety Culture (SOPS)</t>
    </r>
  </si>
  <si>
    <t>Our hospital has a dedicated team that conducts event analysis of serious safety events using an evidence-based approach.</t>
  </si>
  <si>
    <r>
      <t>National Pt. Safety Foundation's RCA</t>
    </r>
    <r>
      <rPr>
        <sz val="11"/>
        <color theme="1"/>
        <rFont val="Aptos Narrow"/>
        <family val="2"/>
      </rPr>
      <t>²</t>
    </r>
  </si>
  <si>
    <t>National Pt. Safety Foundation's RCA²</t>
  </si>
  <si>
    <t>Domain 3</t>
  </si>
  <si>
    <t>Example for inclusion in Patient Safety Metric Dashboard</t>
  </si>
  <si>
    <t>Consumer Assessment Of Healthcare Providers &amp; Systems (CAHPS) Surveys</t>
  </si>
  <si>
    <t>AHRQ Surveys on Patient Safety Culture (SOPS) Database Benchmarking Reports</t>
  </si>
  <si>
    <t>Electronic Health Record(s)</t>
  </si>
  <si>
    <t>EHR(s)</t>
  </si>
  <si>
    <r>
      <rPr>
        <sz val="11"/>
        <color theme="1"/>
        <rFont val="Aptos Narrow"/>
        <family val="2"/>
      </rPr>
      <t xml:space="preserve">· </t>
    </r>
    <r>
      <rPr>
        <b/>
        <sz val="11"/>
        <color theme="1"/>
        <rFont val="Aptos Narrow"/>
        <family val="2"/>
        <scheme val="minor"/>
      </rPr>
      <t>Tiered and escalating safety huddles</t>
    </r>
    <r>
      <rPr>
        <sz val="11"/>
        <color theme="1"/>
        <rFont val="Aptos Narrow"/>
        <family val="2"/>
        <scheme val="minor"/>
      </rPr>
      <t xml:space="preserve"> at least</t>
    </r>
    <r>
      <rPr>
        <b/>
        <sz val="11"/>
        <color theme="1"/>
        <rFont val="Aptos Narrow"/>
        <family val="2"/>
        <scheme val="minor"/>
      </rPr>
      <t xml:space="preserve"> 5 days a week with one day being on a weekend</t>
    </r>
    <r>
      <rPr>
        <sz val="11"/>
        <color theme="1"/>
        <rFont val="Aptos Narrow"/>
        <family val="2"/>
        <scheme val="minor"/>
      </rPr>
      <t xml:space="preserve"> (key clinical and non-clinical staff) with method in place for follow-up for identified issues</t>
    </r>
  </si>
  <si>
    <r>
      <rPr>
        <sz val="11"/>
        <color theme="1"/>
        <rFont val="Aptos Narrow"/>
        <family val="2"/>
      </rPr>
      <t xml:space="preserve">· </t>
    </r>
    <r>
      <rPr>
        <sz val="11"/>
        <color theme="1"/>
        <rFont val="Aptos Narrow"/>
        <family val="2"/>
        <scheme val="minor"/>
      </rPr>
      <t xml:space="preserve">A </t>
    </r>
    <r>
      <rPr>
        <b/>
        <sz val="11"/>
        <color theme="1"/>
        <rFont val="Aptos Narrow"/>
        <family val="2"/>
        <scheme val="minor"/>
      </rPr>
      <t>data infrastructure to measure safety</t>
    </r>
    <r>
      <rPr>
        <sz val="11"/>
        <color theme="1"/>
        <rFont val="Aptos Narrow"/>
        <family val="2"/>
        <scheme val="minor"/>
      </rPr>
      <t xml:space="preserve">, based on patient safety evidence (e.g., systematic reviews, national guidelines) and </t>
    </r>
    <r>
      <rPr>
        <b/>
        <sz val="11"/>
        <color theme="1"/>
        <rFont val="Aptos Narrow"/>
        <family val="2"/>
        <scheme val="minor"/>
      </rPr>
      <t>data from the EHR that enables identification and tracking of serious safety events and precursor events</t>
    </r>
    <r>
      <rPr>
        <sz val="11"/>
        <color theme="1"/>
        <rFont val="Aptos Narrow"/>
        <family val="2"/>
        <scheme val="minor"/>
      </rPr>
      <t xml:space="preserve">. </t>
    </r>
    <r>
      <rPr>
        <b/>
        <sz val="11"/>
        <color theme="1"/>
        <rFont val="Aptos Narrow"/>
        <family val="2"/>
        <scheme val="minor"/>
      </rPr>
      <t>Data is shared with C­suite executives at least monthly</t>
    </r>
    <r>
      <rPr>
        <sz val="11"/>
        <color theme="1"/>
        <rFont val="Aptos Narrow"/>
        <family val="2"/>
        <scheme val="minor"/>
      </rPr>
      <t xml:space="preserve">, and the </t>
    </r>
    <r>
      <rPr>
        <b/>
        <sz val="11"/>
        <color theme="1"/>
        <rFont val="Aptos Narrow"/>
        <family val="2"/>
        <scheme val="minor"/>
      </rPr>
      <t>governing board at every regularly scheduled meeting</t>
    </r>
    <r>
      <rPr>
        <sz val="11"/>
        <color theme="1"/>
        <rFont val="Aptos Narrow"/>
        <family val="2"/>
        <scheme val="minor"/>
      </rPr>
      <t>.</t>
    </r>
  </si>
  <si>
    <r>
      <t xml:space="preserve">· </t>
    </r>
    <r>
      <rPr>
        <b/>
        <sz val="11"/>
        <color theme="1"/>
        <rFont val="Aptos Narrow"/>
        <family val="2"/>
        <scheme val="minor"/>
      </rPr>
      <t>Team communication and collaboration training</t>
    </r>
    <r>
      <rPr>
        <sz val="11"/>
        <color theme="1"/>
        <rFont val="Aptos Narrow"/>
        <family val="2"/>
        <scheme val="minor"/>
      </rPr>
      <t xml:space="preserve"> of all staff.</t>
    </r>
  </si>
  <si>
    <r>
      <t xml:space="preserve">·The </t>
    </r>
    <r>
      <rPr>
        <b/>
        <sz val="11"/>
        <color theme="1"/>
        <rFont val="Aptos Narrow"/>
        <family val="2"/>
        <scheme val="minor"/>
      </rPr>
      <t>use of a defined improvement method</t>
    </r>
    <r>
      <rPr>
        <sz val="11"/>
        <color theme="1"/>
        <rFont val="Aptos Narrow"/>
        <family val="2"/>
        <scheme val="minor"/>
      </rPr>
      <t xml:space="preserve"> (or hybrid of proven methods), such as </t>
    </r>
    <r>
      <rPr>
        <b/>
        <sz val="11"/>
        <color theme="1"/>
        <rFont val="Aptos Narrow"/>
        <family val="2"/>
        <scheme val="minor"/>
      </rPr>
      <t>Lean, Six Sigma, Plan­Do­Study­Act, and/or high reliability frameworks.</t>
    </r>
  </si>
  <si>
    <r>
      <t>· The</t>
    </r>
    <r>
      <rPr>
        <b/>
        <sz val="11"/>
        <color theme="1"/>
        <rFont val="Aptos Narrow"/>
        <family val="2"/>
        <scheme val="minor"/>
      </rPr>
      <t xml:space="preserve"> use of human factors engineering</t>
    </r>
    <r>
      <rPr>
        <sz val="11"/>
        <color theme="1"/>
        <rFont val="Aptos Narrow"/>
        <family val="2"/>
        <scheme val="minor"/>
      </rPr>
      <t xml:space="preserve"> principles in selection and design of devices, equipment and processes.</t>
    </r>
  </si>
  <si>
    <r>
      <rPr>
        <b/>
        <sz val="11"/>
        <color theme="1"/>
        <rFont val="Aptos Narrow"/>
        <family val="2"/>
        <scheme val="minor"/>
      </rPr>
      <t>Safety goals include use of metrics to identify and address disparities in safety outcomes</t>
    </r>
    <r>
      <rPr>
        <sz val="11"/>
        <color theme="1"/>
        <rFont val="Aptos Narrow"/>
        <family val="2"/>
        <scheme val="minor"/>
      </rPr>
      <t xml:space="preserve"> based on </t>
    </r>
    <r>
      <rPr>
        <b/>
        <sz val="11"/>
        <color theme="1"/>
        <rFont val="Aptos Narrow"/>
        <family val="2"/>
        <scheme val="minor"/>
      </rPr>
      <t>characteristics</t>
    </r>
    <r>
      <rPr>
        <sz val="11"/>
        <color theme="1"/>
        <rFont val="Aptos Narrow"/>
        <family val="2"/>
        <scheme val="minor"/>
      </rPr>
      <t xml:space="preserve"> (social and demographics) determined by the hospital to be the </t>
    </r>
    <r>
      <rPr>
        <b/>
        <sz val="11"/>
        <color theme="1"/>
        <rFont val="Aptos Narrow"/>
        <family val="2"/>
        <scheme val="minor"/>
      </rPr>
      <t>most important to healthcare outcomes for specific populations served</t>
    </r>
    <r>
      <rPr>
        <sz val="11"/>
        <color theme="1"/>
        <rFont val="Aptos Narrow"/>
        <family val="2"/>
        <scheme val="minor"/>
      </rPr>
      <t xml:space="preserve">.
</t>
    </r>
    <r>
      <rPr>
        <sz val="10"/>
        <color theme="1"/>
        <rFont val="Aptos Narrow"/>
        <family val="2"/>
        <scheme val="minor"/>
      </rPr>
      <t>(Wide range of demographics and social divers may be considered, including but not limiting to: self reported race &amp; ethnicity, socioeconomic status, dual eligibility, member of LGBTQ community, religious minority, disability, living in rural area, English language proficiency, cultural background, health literacy, access to primary care, housing status, food security, and access to transportation)</t>
    </r>
  </si>
  <si>
    <r>
      <t xml:space="preserve">Our hospital has an </t>
    </r>
    <r>
      <rPr>
        <b/>
        <sz val="11"/>
        <color theme="1"/>
        <rFont val="Aptos Narrow"/>
        <family val="2"/>
        <scheme val="minor"/>
      </rPr>
      <t>action plan for workforce safety with improvement activities</t>
    </r>
    <r>
      <rPr>
        <sz val="11"/>
        <color theme="1"/>
        <rFont val="Aptos Narrow"/>
        <family val="2"/>
        <scheme val="minor"/>
      </rPr>
      <t xml:space="preserve">, </t>
    </r>
    <r>
      <rPr>
        <b/>
        <sz val="11"/>
        <color theme="1"/>
        <rFont val="Aptos Narrow"/>
        <family val="2"/>
        <scheme val="minor"/>
      </rPr>
      <t>metrics and trends</t>
    </r>
    <r>
      <rPr>
        <sz val="11"/>
        <color theme="1"/>
        <rFont val="Aptos Narrow"/>
        <family val="2"/>
        <scheme val="minor"/>
      </rPr>
      <t xml:space="preserve"> </t>
    </r>
    <r>
      <rPr>
        <sz val="10"/>
        <color theme="1"/>
        <rFont val="Aptos Narrow"/>
        <family val="2"/>
        <scheme val="minor"/>
      </rPr>
      <t>(Addressing issues such as slips/trips/falls prevention, safe patient handling, exposures, sharps injuries, violence prevention, fire/electrical safety, and psychological safety)</t>
    </r>
  </si>
  <si>
    <r>
      <t>Our hospital</t>
    </r>
    <r>
      <rPr>
        <b/>
        <sz val="11"/>
        <color theme="1"/>
        <rFont val="Aptos Narrow"/>
        <family val="2"/>
        <scheme val="minor"/>
      </rPr>
      <t xml:space="preserve"> conducts a hospital-wide culture of safety survey</t>
    </r>
    <r>
      <rPr>
        <sz val="11"/>
        <color theme="1"/>
        <rFont val="Aptos Narrow"/>
        <family val="2"/>
        <scheme val="minor"/>
      </rPr>
      <t xml:space="preserve"> using a validated instrument</t>
    </r>
    <r>
      <rPr>
        <b/>
        <sz val="11"/>
        <color theme="1"/>
        <rFont val="Aptos Narrow"/>
        <family val="2"/>
        <scheme val="minor"/>
      </rPr>
      <t xml:space="preserve"> annually, or every 2 years with pulse surveys on target units during non-survey years</t>
    </r>
    <r>
      <rPr>
        <sz val="11"/>
        <color theme="1"/>
        <rFont val="Aptos Narrow"/>
        <family val="2"/>
        <scheme val="minor"/>
      </rPr>
      <t xml:space="preserve">. </t>
    </r>
    <r>
      <rPr>
        <b/>
        <sz val="11"/>
        <color theme="1"/>
        <rFont val="Aptos Narrow"/>
        <family val="2"/>
        <scheme val="minor"/>
      </rPr>
      <t xml:space="preserve">Results are shared with the governing board and hospital staff </t>
    </r>
    <r>
      <rPr>
        <sz val="11"/>
        <color theme="1"/>
        <rFont val="Aptos Narrow"/>
        <family val="2"/>
        <scheme val="minor"/>
      </rPr>
      <t xml:space="preserve">and used to inform unit-based interventions to reduce harm.
</t>
    </r>
    <r>
      <rPr>
        <sz val="10"/>
        <color theme="1"/>
        <rFont val="Aptos Narrow"/>
        <family val="2"/>
        <scheme val="minor"/>
      </rPr>
      <t>(Pulse Survey refers to a short set of questions, typically 5-15 sent to employees on a more frequent basis than the annual survey that can provide continuous feedback.)</t>
    </r>
  </si>
  <si>
    <r>
      <t xml:space="preserve">·Technologies, including a </t>
    </r>
    <r>
      <rPr>
        <b/>
        <sz val="11"/>
        <color theme="1"/>
        <rFont val="Aptos Narrow"/>
        <family val="2"/>
        <scheme val="minor"/>
      </rPr>
      <t>computerized physician order entry system</t>
    </r>
    <r>
      <rPr>
        <sz val="11"/>
        <color theme="1"/>
        <rFont val="Aptos Narrow"/>
        <family val="2"/>
        <scheme val="minor"/>
      </rPr>
      <t xml:space="preserve"> and a </t>
    </r>
    <r>
      <rPr>
        <b/>
        <sz val="11"/>
        <color theme="1"/>
        <rFont val="Aptos Narrow"/>
        <family val="2"/>
        <scheme val="minor"/>
      </rPr>
      <t>barcode medication administration system</t>
    </r>
    <r>
      <rPr>
        <sz val="11"/>
        <color theme="1"/>
        <rFont val="Aptos Narrow"/>
        <family val="2"/>
        <scheme val="minor"/>
      </rPr>
      <t>, that promote safety and standardization of care using evidence based practices.</t>
    </r>
  </si>
  <si>
    <r>
      <rPr>
        <sz val="11"/>
        <color theme="1"/>
        <rFont val="Aptos Narrow"/>
        <family val="2"/>
      </rPr>
      <t xml:space="preserve">· </t>
    </r>
    <r>
      <rPr>
        <sz val="11"/>
        <color theme="1"/>
        <rFont val="Aptos Narrow"/>
        <family val="2"/>
        <scheme val="minor"/>
      </rPr>
      <t xml:space="preserve">Hospital </t>
    </r>
    <r>
      <rPr>
        <b/>
        <sz val="11"/>
        <color theme="1"/>
        <rFont val="Aptos Narrow"/>
        <family val="2"/>
        <scheme val="minor"/>
      </rPr>
      <t>leaders participate in monthly rounding for safety on all units</t>
    </r>
    <r>
      <rPr>
        <sz val="11"/>
        <color theme="1"/>
        <rFont val="Aptos Narrow"/>
        <family val="2"/>
        <scheme val="minor"/>
      </rPr>
      <t xml:space="preserve">, with </t>
    </r>
    <r>
      <rPr>
        <b/>
        <sz val="11"/>
        <color theme="1"/>
        <rFont val="Aptos Narrow"/>
        <family val="2"/>
        <scheme val="minor"/>
      </rPr>
      <t>C-suite executives rounding</t>
    </r>
    <r>
      <rPr>
        <sz val="11"/>
        <color theme="1"/>
        <rFont val="Aptos Narrow"/>
        <family val="2"/>
        <scheme val="minor"/>
      </rPr>
      <t xml:space="preserve"> at least </t>
    </r>
    <r>
      <rPr>
        <b/>
        <sz val="11"/>
        <color theme="1"/>
        <rFont val="Aptos Narrow"/>
        <family val="2"/>
        <scheme val="minor"/>
      </rPr>
      <t>quarterly</t>
    </r>
    <r>
      <rPr>
        <sz val="11"/>
        <color theme="1"/>
        <rFont val="Aptos Narrow"/>
        <family val="2"/>
        <scheme val="minor"/>
      </rPr>
      <t>, with a method in place for follow-up for identified issues</t>
    </r>
  </si>
  <si>
    <t>Displayed on all units so that staff, patients, families, and visitors can see.
Data displays should be positioned in high traffic areas for maximum exposure and included in relevant websites.</t>
  </si>
  <si>
    <t>Domain 4</t>
  </si>
  <si>
    <t>Example for inclusion in Patient Safety Metrics</t>
  </si>
  <si>
    <t>Summary statistics, graphs, and tables</t>
  </si>
  <si>
    <t>Visual methods such as run charts, control charts, and histograms (easily understood and communicating variation and change over time.)</t>
  </si>
  <si>
    <t>Example approaches on reporting data for Patient Safety Metrics</t>
  </si>
  <si>
    <t>Storyboards for simple and concise summaries</t>
  </si>
  <si>
    <t>AHRQ Communication and optimal Resolution (CANDOR) Toolkit</t>
  </si>
  <si>
    <t>“Standard measures” may include number of resolutions achieved, amount of time for resolution to occur, and total compensation paid to patients when inappropriate medical care causes harm.</t>
  </si>
  <si>
    <t>Domain 4: Accountability &amp; Transparency</t>
  </si>
  <si>
    <t>Cont. Domain 2 - Strategic Planning &amp; Organizational Policy</t>
  </si>
  <si>
    <t>Cont. Domain 3: Culture of Safety &amp; Learning Health Systems</t>
  </si>
  <si>
    <t>Cont. Domain 4: Accountability &amp; Transparency</t>
  </si>
  <si>
    <t>Domain 5: Patient &amp; Family Engagement</t>
  </si>
  <si>
    <r>
      <t xml:space="preserve">No standardized outcome &amp; process measures to monitor pt. safety (examples listed in Notes)
</t>
    </r>
    <r>
      <rPr>
        <b/>
        <sz val="10"/>
        <color theme="3" tint="0.249977111117893"/>
        <rFont val="Aptos Narrow"/>
        <family val="2"/>
        <scheme val="minor"/>
      </rPr>
      <t>CMS encourages hospitals to use stratification</t>
    </r>
    <r>
      <rPr>
        <sz val="10"/>
        <color theme="1"/>
        <rFont val="Aptos Narrow"/>
        <family val="2"/>
        <scheme val="minor"/>
      </rPr>
      <t xml:space="preserve"> for </t>
    </r>
    <r>
      <rPr>
        <b/>
        <sz val="10"/>
        <color theme="3" tint="0.249977111117893"/>
        <rFont val="Aptos Narrow"/>
        <family val="2"/>
        <scheme val="minor"/>
      </rPr>
      <t>identifying potential disparity gap</t>
    </r>
    <r>
      <rPr>
        <sz val="10"/>
        <color theme="1"/>
        <rFont val="Aptos Narrow"/>
        <family val="2"/>
        <scheme val="minor"/>
      </rPr>
      <t xml:space="preserve">s in patient safety metrics. 
Hospitals </t>
    </r>
    <r>
      <rPr>
        <b/>
        <sz val="10"/>
        <color theme="3" tint="0.249977111117893"/>
        <rFont val="Aptos Narrow"/>
        <family val="2"/>
        <scheme val="minor"/>
      </rPr>
      <t xml:space="preserve">may consider using a composite, area-based indicator </t>
    </r>
    <r>
      <rPr>
        <sz val="10"/>
        <color theme="1"/>
        <rFont val="Aptos Narrow"/>
        <family val="2"/>
        <scheme val="minor"/>
      </rPr>
      <t>of social risk. I.e.. Area deprivation Index (ADI) and the AHRQ State Socioeconomic Status (SES) Index</t>
    </r>
  </si>
  <si>
    <r>
      <rPr>
        <b/>
        <sz val="11"/>
        <color theme="1"/>
        <rFont val="Aptos Narrow"/>
        <family val="2"/>
        <scheme val="minor"/>
      </rPr>
      <t>Pt. Safety curriculum and competencies for all clinical and non-clinical</t>
    </r>
    <r>
      <rPr>
        <sz val="11"/>
        <color theme="1"/>
        <rFont val="Aptos Narrow"/>
        <family val="2"/>
        <scheme val="minor"/>
      </rPr>
      <t xml:space="preserve"> hospital</t>
    </r>
    <r>
      <rPr>
        <b/>
        <sz val="11"/>
        <color theme="1"/>
        <rFont val="Aptos Narrow"/>
        <family val="2"/>
        <scheme val="minor"/>
      </rPr>
      <t xml:space="preserve"> staff, including C-Suite</t>
    </r>
    <r>
      <rPr>
        <sz val="11"/>
        <color theme="1"/>
        <rFont val="Aptos Narrow"/>
        <family val="2"/>
        <scheme val="minor"/>
      </rPr>
      <t xml:space="preserve"> and </t>
    </r>
    <r>
      <rPr>
        <b/>
        <sz val="11"/>
        <color theme="1"/>
        <rFont val="Aptos Narrow"/>
        <family val="2"/>
        <scheme val="minor"/>
      </rPr>
      <t>governing board</t>
    </r>
    <r>
      <rPr>
        <sz val="11"/>
        <color theme="1"/>
        <rFont val="Aptos Narrow"/>
        <family val="2"/>
        <scheme val="minor"/>
      </rPr>
      <t xml:space="preserve">, with </t>
    </r>
    <r>
      <rPr>
        <b/>
        <sz val="11"/>
        <color theme="1"/>
        <rFont val="Aptos Narrow"/>
        <family val="2"/>
        <scheme val="minor"/>
      </rPr>
      <t>regular assessments</t>
    </r>
    <r>
      <rPr>
        <sz val="11"/>
        <color theme="1"/>
        <rFont val="Aptos Narrow"/>
        <family val="2"/>
        <scheme val="minor"/>
      </rPr>
      <t xml:space="preserve"> for all roles. </t>
    </r>
    <r>
      <rPr>
        <b/>
        <sz val="11"/>
        <color theme="1"/>
        <rFont val="Aptos Narrow"/>
        <family val="2"/>
        <scheme val="minor"/>
      </rPr>
      <t>With action plans for advancing safety skills and behavior</t>
    </r>
    <r>
      <rPr>
        <sz val="11"/>
        <color theme="1"/>
        <rFont val="Aptos Narrow"/>
        <family val="2"/>
        <scheme val="minor"/>
      </rPr>
      <t>.</t>
    </r>
  </si>
  <si>
    <r>
      <t xml:space="preserve">Our hospital’s </t>
    </r>
    <r>
      <rPr>
        <b/>
        <sz val="11"/>
        <color theme="1"/>
        <rFont val="Aptos Narrow"/>
        <family val="2"/>
        <scheme val="minor"/>
      </rPr>
      <t>Patient and Family Advisory Council includes</t>
    </r>
    <r>
      <rPr>
        <sz val="11"/>
        <color theme="1"/>
        <rFont val="Aptos Narrow"/>
        <family val="2"/>
        <scheme val="minor"/>
      </rPr>
      <t xml:space="preserve"> patients and caregivers of patients who are </t>
    </r>
    <r>
      <rPr>
        <b/>
        <sz val="11"/>
        <color theme="1"/>
        <rFont val="Aptos Narrow"/>
        <family val="2"/>
        <scheme val="minor"/>
      </rPr>
      <t>diverse and representative of the patient population</t>
    </r>
    <r>
      <rPr>
        <sz val="11"/>
        <color theme="1"/>
        <rFont val="Aptos Narrow"/>
        <family val="2"/>
        <scheme val="minor"/>
      </rPr>
      <t>.</t>
    </r>
  </si>
  <si>
    <r>
      <t xml:space="preserve">Our hospital uses </t>
    </r>
    <r>
      <rPr>
        <b/>
        <sz val="11"/>
        <color theme="1"/>
        <rFont val="Aptos Narrow"/>
        <family val="2"/>
        <scheme val="minor"/>
      </rPr>
      <t>standard measures to track the performance</t>
    </r>
    <r>
      <rPr>
        <sz val="11"/>
        <color theme="1"/>
        <rFont val="Aptos Narrow"/>
        <family val="2"/>
        <scheme val="minor"/>
      </rPr>
      <t xml:space="preserve"> of our </t>
    </r>
    <r>
      <rPr>
        <b/>
        <sz val="11"/>
        <color theme="1"/>
        <rFont val="Aptos Narrow"/>
        <family val="2"/>
        <scheme val="minor"/>
      </rPr>
      <t>communication and resolution program</t>
    </r>
    <r>
      <rPr>
        <sz val="11"/>
        <color theme="1"/>
        <rFont val="Aptos Narrow"/>
        <family val="2"/>
        <scheme val="minor"/>
      </rPr>
      <t xml:space="preserve"> and reports these measures to the </t>
    </r>
    <r>
      <rPr>
        <b/>
        <sz val="11"/>
        <color theme="1"/>
        <rFont val="Aptos Narrow"/>
        <family val="2"/>
        <scheme val="minor"/>
      </rPr>
      <t>governing board at least quarterly</t>
    </r>
  </si>
  <si>
    <r>
      <rPr>
        <b/>
        <sz val="11"/>
        <color theme="1"/>
        <rFont val="Aptos Narrow"/>
        <family val="2"/>
        <scheme val="minor"/>
      </rPr>
      <t>Patient Safety metrics are tracked and reported to all</t>
    </r>
    <r>
      <rPr>
        <sz val="11"/>
        <color theme="1"/>
        <rFont val="Aptos Narrow"/>
        <family val="2"/>
        <scheme val="minor"/>
      </rPr>
      <t xml:space="preserve"> clinical and non-clinical staff and</t>
    </r>
    <r>
      <rPr>
        <b/>
        <sz val="11"/>
        <color theme="1"/>
        <rFont val="Aptos Narrow"/>
        <family val="2"/>
        <scheme val="minor"/>
      </rPr>
      <t xml:space="preserve"> made public</t>
    </r>
    <r>
      <rPr>
        <sz val="11"/>
        <color theme="1"/>
        <rFont val="Aptos Narrow"/>
        <family val="2"/>
        <scheme val="minor"/>
      </rPr>
      <t xml:space="preserve"> in hospital units. (example metrics listed in notes.)</t>
    </r>
  </si>
  <si>
    <r>
      <t>Our hospital</t>
    </r>
    <r>
      <rPr>
        <b/>
        <sz val="11"/>
        <color theme="1"/>
        <rFont val="Aptos Narrow"/>
        <family val="2"/>
        <scheme val="minor"/>
      </rPr>
      <t xml:space="preserve"> voluntarily works with a Patient Safety Organization listed by the AHRQ</t>
    </r>
    <r>
      <rPr>
        <sz val="11"/>
        <color theme="1"/>
        <rFont val="Aptos Narrow"/>
        <family val="2"/>
        <scheme val="minor"/>
      </rPr>
      <t xml:space="preserve"> to carry out patient Safety Activities as described in 42 CFR 3.20, such as but not limited to, the collection and analysis of patient safety work product, dissemination of information such as best practices, encouraging a culture of safety, or activities related to the operation of a patient safety evaluation system.</t>
    </r>
  </si>
  <si>
    <t xml:space="preserve"> U.S. Department of Health and Human Resources - guidance on choosing translation services  "Toolkit Guidelines for Culturally Appropriate Translation"</t>
  </si>
  <si>
    <r>
      <rPr>
        <b/>
        <sz val="11"/>
        <color theme="1"/>
        <rFont val="Aptos Narrow"/>
        <family val="2"/>
        <scheme val="minor"/>
      </rPr>
      <t xml:space="preserve"> Patients have comprehensive access</t>
    </r>
    <r>
      <rPr>
        <sz val="11"/>
        <color theme="1"/>
        <rFont val="Aptos Narrow"/>
        <family val="2"/>
        <scheme val="minor"/>
      </rPr>
      <t xml:space="preserve"> to and are </t>
    </r>
    <r>
      <rPr>
        <b/>
        <sz val="11"/>
        <color theme="1"/>
        <rFont val="Aptos Narrow"/>
        <family val="2"/>
        <scheme val="minor"/>
      </rPr>
      <t>encouraged to view their own medical records and clinician notes via patient portals</t>
    </r>
    <r>
      <rPr>
        <sz val="11"/>
        <color theme="1"/>
        <rFont val="Aptos Narrow"/>
        <family val="2"/>
        <scheme val="minor"/>
      </rPr>
      <t xml:space="preserve"> and other options, and the</t>
    </r>
    <r>
      <rPr>
        <b/>
        <sz val="11"/>
        <color theme="1"/>
        <rFont val="Aptos Narrow"/>
        <family val="2"/>
        <scheme val="minor"/>
      </rPr>
      <t xml:space="preserve"> hospital provides support to help patients interpret information</t>
    </r>
    <r>
      <rPr>
        <sz val="11"/>
        <color theme="1"/>
        <rFont val="Aptos Narrow"/>
        <family val="2"/>
        <scheme val="minor"/>
      </rPr>
      <t xml:space="preserve"> that is culturally­ and linguistically appropriate as well as </t>
    </r>
    <r>
      <rPr>
        <b/>
        <sz val="11"/>
        <color theme="1"/>
        <rFont val="Aptos Narrow"/>
        <family val="2"/>
        <scheme val="minor"/>
      </rPr>
      <t>submit comments for potential correction to their record.</t>
    </r>
    <r>
      <rPr>
        <sz val="11"/>
        <color theme="1"/>
        <rFont val="Aptos Narrow"/>
        <family val="2"/>
        <scheme val="minor"/>
      </rPr>
      <t xml:space="preserve">
</t>
    </r>
    <r>
      <rPr>
        <sz val="10"/>
        <color theme="1"/>
        <rFont val="Aptos Narrow"/>
        <family val="2"/>
        <scheme val="minor"/>
      </rPr>
      <t xml:space="preserve">(Hospitals positively attesting to this statement are those that ensure patients </t>
    </r>
    <r>
      <rPr>
        <u/>
        <sz val="10"/>
        <color theme="1"/>
        <rFont val="Aptos Narrow"/>
        <family val="2"/>
        <scheme val="minor"/>
      </rPr>
      <t>not only have access to their medical records but also have an opportunity to provide potential corrections</t>
    </r>
    <r>
      <rPr>
        <sz val="10"/>
        <color theme="1"/>
        <rFont val="Aptos Narrow"/>
        <family val="2"/>
        <scheme val="minor"/>
      </rPr>
      <t>.)</t>
    </r>
  </si>
  <si>
    <r>
      <t>Our hospital</t>
    </r>
    <r>
      <rPr>
        <b/>
        <sz val="11"/>
        <color theme="1"/>
        <rFont val="Aptos Narrow"/>
        <family val="2"/>
        <scheme val="minor"/>
      </rPr>
      <t xml:space="preserve"> supports the presence of family and other designated persons</t>
    </r>
    <r>
      <rPr>
        <sz val="11"/>
        <color theme="1"/>
        <rFont val="Aptos Narrow"/>
        <family val="2"/>
        <scheme val="minor"/>
      </rPr>
      <t xml:space="preserve"> (as defined by the patient) </t>
    </r>
    <r>
      <rPr>
        <b/>
        <sz val="11"/>
        <color theme="1"/>
        <rFont val="Aptos Narrow"/>
        <family val="2"/>
        <scheme val="minor"/>
      </rPr>
      <t>as essential members of a safe care team</t>
    </r>
    <r>
      <rPr>
        <sz val="11"/>
        <color theme="1"/>
        <rFont val="Aptos Narrow"/>
        <family val="2"/>
        <scheme val="minor"/>
      </rPr>
      <t xml:space="preserve"> and</t>
    </r>
    <r>
      <rPr>
        <b/>
        <sz val="11"/>
        <color theme="1"/>
        <rFont val="Aptos Narrow"/>
        <family val="2"/>
        <scheme val="minor"/>
      </rPr>
      <t xml:space="preserve"> encourages engagement</t>
    </r>
    <r>
      <rPr>
        <sz val="11"/>
        <color theme="1"/>
        <rFont val="Aptos Narrow"/>
        <family val="2"/>
        <scheme val="minor"/>
      </rPr>
      <t xml:space="preserve"> in activities such as </t>
    </r>
    <r>
      <rPr>
        <b/>
        <sz val="11"/>
        <color theme="1"/>
        <rFont val="Aptos Narrow"/>
        <family val="2"/>
        <scheme val="minor"/>
      </rPr>
      <t>bedside rounding and shift reporting, discharge planning</t>
    </r>
    <r>
      <rPr>
        <sz val="11"/>
        <color theme="1"/>
        <rFont val="Aptos Narrow"/>
        <family val="2"/>
        <scheme val="minor"/>
      </rPr>
      <t xml:space="preserve">, and </t>
    </r>
    <r>
      <rPr>
        <b/>
        <sz val="11"/>
        <color theme="1"/>
        <rFont val="Aptos Narrow"/>
        <family val="2"/>
        <scheme val="minor"/>
      </rPr>
      <t>visitation</t>
    </r>
    <r>
      <rPr>
        <sz val="11"/>
        <color theme="1"/>
        <rFont val="Aptos Narrow"/>
        <family val="2"/>
        <scheme val="minor"/>
      </rPr>
      <t xml:space="preserve"> from family and other designated individuals (defined by the patient) should be allowed </t>
    </r>
    <r>
      <rPr>
        <b/>
        <sz val="11"/>
        <color theme="1"/>
        <rFont val="Aptos Narrow"/>
        <family val="2"/>
        <scheme val="minor"/>
      </rPr>
      <t>24 hours a day, as feasible</t>
    </r>
    <r>
      <rPr>
        <sz val="11"/>
        <color theme="1"/>
        <rFont val="Aptos Narrow"/>
        <family val="2"/>
        <scheme val="minor"/>
      </rPr>
      <t>.</t>
    </r>
  </si>
  <si>
    <t>The Council should adequately represent the population of 
the hospital, in terms of age, race, ethnicity, and other social and demographic characteristics deemed important to health outcomes for your patient population.</t>
  </si>
  <si>
    <t xml:space="preserve">Resources from OpenNotes and other personal health records (i.e.. EPIC MyChart)
These tools should be available to non-English speakers based on the patient population served. </t>
  </si>
  <si>
    <r>
      <rPr>
        <b/>
        <sz val="11"/>
        <color theme="1"/>
        <rFont val="Aptos Narrow"/>
        <family val="2"/>
        <scheme val="minor"/>
      </rPr>
      <t>Our hospital incorporates patient and caregiver input about patient safety events or issues</t>
    </r>
    <r>
      <rPr>
        <sz val="11"/>
        <color theme="1"/>
        <rFont val="Aptos Narrow"/>
        <family val="2"/>
        <scheme val="minor"/>
      </rPr>
      <t xml:space="preserve"> (such as patient submission of safety events, safety signals from patient complaints or other patient safety experience data, patient reports of discrimination).</t>
    </r>
  </si>
  <si>
    <r>
      <rPr>
        <b/>
        <u/>
        <sz val="10"/>
        <color theme="1"/>
        <rFont val="Aptos Narrow"/>
        <family val="2"/>
        <scheme val="minor"/>
      </rPr>
      <t>Safe Care Team</t>
    </r>
    <r>
      <rPr>
        <sz val="10"/>
        <color theme="1"/>
        <rFont val="Aptos Narrow"/>
        <family val="2"/>
        <scheme val="minor"/>
      </rPr>
      <t xml:space="preserve"> - individuals involved in pts. care includes clinicians as well as family members (designated by pt.)
</t>
    </r>
    <r>
      <rPr>
        <b/>
        <sz val="10"/>
        <color theme="1"/>
        <rFont val="Aptos Narrow"/>
        <family val="2"/>
        <scheme val="minor"/>
      </rPr>
      <t>Bedside Rounding &amp; shift reporting</t>
    </r>
    <r>
      <rPr>
        <sz val="10"/>
        <color theme="1"/>
        <rFont val="Aptos Narrow"/>
        <family val="2"/>
        <scheme val="minor"/>
      </rPr>
      <t xml:space="preserve"> - check-ins and status reports at end of shift.
</t>
    </r>
    <r>
      <rPr>
        <b/>
        <sz val="10"/>
        <color theme="1"/>
        <rFont val="Aptos Narrow"/>
        <family val="2"/>
        <scheme val="minor"/>
      </rPr>
      <t>Visitation</t>
    </r>
    <r>
      <rPr>
        <sz val="10"/>
        <color theme="1"/>
        <rFont val="Aptos Narrow"/>
        <family val="2"/>
        <scheme val="minor"/>
      </rPr>
      <t xml:space="preserve"> may vary based on infection 
control protocols, hospital security, individual patient needs and patient 
preference.</t>
    </r>
  </si>
  <si>
    <t>Domain 5</t>
  </si>
  <si>
    <t>Leadership Commitment to Eliminating Preventable Harm</t>
  </si>
  <si>
    <t>Strategic Planning &amp; Organizational Policy</t>
  </si>
  <si>
    <t>Culture of Safety &amp; Learning Health Systems</t>
  </si>
  <si>
    <t>Accountability &amp; Transparency</t>
  </si>
  <si>
    <t>Patient &amp; Family Engagement</t>
  </si>
  <si>
    <t>% Meeting</t>
  </si>
  <si>
    <t>Domain Description</t>
  </si>
  <si>
    <t>Action Plan:</t>
  </si>
  <si>
    <t>Total HRO Practices - Item D</t>
  </si>
  <si>
    <t>Gap Analysis Summary</t>
  </si>
  <si>
    <t>Gap Analysis - Support document for metric review and domain attestations</t>
  </si>
  <si>
    <t xml:space="preserve">This document was compiled to help assess the new Patient Safety Structural Measure finalized in the IPPS FY 2025 rule. Source documentation: CMS Final rule and the Attestation Guide for the Patient Safety Structural Measure in CMS Quality Reporting. </t>
  </si>
  <si>
    <t>Overall Patient Safety Structural Measure Rating 
(total possible 5)</t>
  </si>
  <si>
    <t>References:</t>
  </si>
  <si>
    <t>FY 2025 IPPS/LTAC PPS Final Rule (unpublished)</t>
  </si>
  <si>
    <t>Patient Safety Structural Measure - Quality Net overview and attestation guide</t>
  </si>
  <si>
    <r>
      <t>Instructions: Review each line item on the Gap Analysis tab and type either "y" or "n" in the field meeting element and the cells will highlight "</t>
    </r>
    <r>
      <rPr>
        <b/>
        <sz val="11"/>
        <color theme="9" tint="-0.249977111117893"/>
        <rFont val="Aptos Narrow"/>
        <family val="2"/>
        <scheme val="minor"/>
      </rPr>
      <t>green</t>
    </r>
    <r>
      <rPr>
        <sz val="11"/>
        <color theme="1"/>
        <rFont val="Aptos Narrow"/>
        <family val="2"/>
        <scheme val="minor"/>
      </rPr>
      <t>" if "y" or "</t>
    </r>
    <r>
      <rPr>
        <b/>
        <sz val="11"/>
        <color rgb="FFFF0000"/>
        <rFont val="Aptos Narrow"/>
        <family val="2"/>
        <scheme val="minor"/>
      </rPr>
      <t>red</t>
    </r>
    <r>
      <rPr>
        <sz val="11"/>
        <color theme="1"/>
        <rFont val="Aptos Narrow"/>
        <family val="2"/>
        <scheme val="minor"/>
      </rPr>
      <t>" if "n". Information will calculate on the Gap Analysis Summary tab for an overall and per domain score. Domains not meeting 100% will not be eligible to indicate successful completion.</t>
    </r>
  </si>
  <si>
    <r>
      <t xml:space="preserve">Training should be based on </t>
    </r>
    <r>
      <rPr>
        <b/>
        <sz val="10"/>
        <color rgb="FF0070C0"/>
        <rFont val="Aptos Narrow"/>
        <family val="2"/>
        <scheme val="minor"/>
      </rPr>
      <t>validated, industry standard competencies.</t>
    </r>
    <r>
      <rPr>
        <sz val="10"/>
        <color theme="1"/>
        <rFont val="Aptos Narrow"/>
        <family val="2"/>
        <scheme val="minor"/>
      </rPr>
      <t xml:space="preserve">
(examples listed in notes)</t>
    </r>
  </si>
  <si>
    <t>Example metrics in notes.
Hospitals should leverage data from EHRs whenever possible to track adverse events and unintended outcomes in real time. This information can be used to inform safety huddles and develop electronic trigger tools. Real time data from EHRs can be used to identify trends and pinpoint problem areas.</t>
  </si>
  <si>
    <r>
      <rPr>
        <sz val="11"/>
        <rFont val="Aptos Narrow"/>
        <family val="2"/>
        <scheme val="minor"/>
      </rPr>
      <t xml:space="preserve">Reporting on </t>
    </r>
    <r>
      <rPr>
        <b/>
        <sz val="11"/>
        <rFont val="Aptos Narrow"/>
        <family val="2"/>
        <scheme val="minor"/>
      </rPr>
      <t>Pt. Safety &amp; Workforce Safety account</t>
    </r>
    <r>
      <rPr>
        <sz val="11"/>
        <rFont val="Aptos Narrow"/>
        <family val="2"/>
        <scheme val="minor"/>
      </rPr>
      <t xml:space="preserve"> for at least </t>
    </r>
    <r>
      <rPr>
        <b/>
        <sz val="11"/>
        <rFont val="Aptos Narrow"/>
        <family val="2"/>
        <scheme val="minor"/>
      </rPr>
      <t>20% of the regular board agenda and discussion</t>
    </r>
    <r>
      <rPr>
        <sz val="11"/>
        <rFont val="Aptos Narrow"/>
        <family val="2"/>
        <scheme val="minor"/>
      </rPr>
      <t xml:space="preserve"> for senior governing board meetings.
</t>
    </r>
    <r>
      <rPr>
        <sz val="10"/>
        <rFont val="Aptos Narrow"/>
        <family val="2"/>
        <scheme val="minor"/>
      </rPr>
      <t>(note - frequency may vary, intended for the routinely scheduled meetings)</t>
    </r>
    <r>
      <rPr>
        <sz val="11"/>
        <rFont val="Aptos Narrow"/>
        <family val="2"/>
        <scheme val="minor"/>
      </rPr>
      <t xml:space="preserve">
</t>
    </r>
    <r>
      <rPr>
        <sz val="11"/>
        <color theme="1"/>
        <rFont val="Aptos Narrow"/>
        <family val="2"/>
        <scheme val="minor"/>
      </rPr>
      <t xml:space="preserve">
</t>
    </r>
    <r>
      <rPr>
        <sz val="10"/>
        <color theme="1"/>
        <rFont val="Aptos Narrow"/>
        <family val="2"/>
        <scheme val="minor"/>
      </rPr>
      <t>(KPIs such as HACs, adverse events, med errors, suicide risk reduction, workplace violence , or other based on priorities. Culture of Safety and safety huddle issues should be reviewed. Updates from Quality, Safety programs, Infection Prevention, and  QAPI.)</t>
    </r>
  </si>
  <si>
    <r>
      <rPr>
        <sz val="11"/>
        <rFont val="Aptos Narrow"/>
        <family val="2"/>
        <scheme val="minor"/>
      </rPr>
      <t>C-Suite executives and individuals on the governing board are notified within 3 business days of any confirmed Serious Safety Event (SSE) resulting in significant morbidity, mortality, or other harm.</t>
    </r>
    <r>
      <rPr>
        <sz val="11"/>
        <color theme="1"/>
        <rFont val="Aptos Narrow"/>
        <family val="2"/>
        <scheme val="minor"/>
      </rPr>
      <t xml:space="preserve">
"SSEs resulting in significant morbidity, mortality, or other harm. " refers to an event judged by the clinical team OR the patient to be temporary major or greater including permanent minor, permanent significant, or permanent major. (CMS examples below in notes)</t>
    </r>
  </si>
  <si>
    <r>
      <t>Written</t>
    </r>
    <r>
      <rPr>
        <b/>
        <sz val="11"/>
        <color theme="1"/>
        <rFont val="Aptos Narrow"/>
        <family val="2"/>
        <scheme val="minor"/>
      </rPr>
      <t xml:space="preserve"> Policies and Protocols</t>
    </r>
    <r>
      <rPr>
        <sz val="11"/>
        <color theme="1"/>
        <rFont val="Aptos Narrow"/>
        <family val="2"/>
        <scheme val="minor"/>
      </rPr>
      <t xml:space="preserve"> to</t>
    </r>
    <r>
      <rPr>
        <b/>
        <sz val="11"/>
        <color theme="1"/>
        <rFont val="Aptos Narrow"/>
        <family val="2"/>
        <scheme val="minor"/>
      </rPr>
      <t xml:space="preserve"> cultivate a "</t>
    </r>
    <r>
      <rPr>
        <b/>
        <sz val="11"/>
        <rFont val="Aptos Narrow"/>
        <family val="2"/>
        <scheme val="minor"/>
      </rPr>
      <t>just culture</t>
    </r>
    <r>
      <rPr>
        <b/>
        <sz val="11"/>
        <color theme="1"/>
        <rFont val="Aptos Narrow"/>
        <family val="2"/>
        <scheme val="minor"/>
      </rPr>
      <t>"</t>
    </r>
    <r>
      <rPr>
        <sz val="11"/>
        <color theme="1"/>
        <rFont val="Aptos Narrow"/>
        <family val="2"/>
        <scheme val="minor"/>
      </rPr>
      <t xml:space="preserve"> that balances no-blame and appropriate accountability and reflects the distinction between human error, at risk behavior, and reckless behavior</t>
    </r>
  </si>
  <si>
    <r>
      <rPr>
        <sz val="11"/>
        <color rgb="FFFF0000"/>
        <rFont val="Aptos Narrow"/>
        <family val="2"/>
        <scheme val="minor"/>
      </rPr>
      <t xml:space="preserve"> </t>
    </r>
    <r>
      <rPr>
        <sz val="11"/>
        <rFont val="Aptos Narrow"/>
        <family val="2"/>
        <scheme val="minor"/>
      </rPr>
      <t>Our hospital has a patient safety metrics dashboard and uses external benchmarks</t>
    </r>
    <r>
      <rPr>
        <sz val="11"/>
        <color rgb="FFFF0000"/>
        <rFont val="Aptos Narrow"/>
        <family val="2"/>
        <scheme val="minor"/>
      </rPr>
      <t xml:space="preserve"> </t>
    </r>
    <r>
      <rPr>
        <sz val="11"/>
        <color theme="1"/>
        <rFont val="Aptos Narrow"/>
        <family val="2"/>
        <scheme val="minor"/>
      </rPr>
      <t>(such as CMS Star Ratings or other national databases) to monitor performance and inform improvement activities on safety events (such as: medication errors, surgical/procedural harm, falls, pressure injuries, diagnostic errors, and healthcare ­associated infections).</t>
    </r>
  </si>
  <si>
    <r>
      <rPr>
        <sz val="11"/>
        <rFont val="Aptos Narrow"/>
        <family val="2"/>
        <scheme val="minor"/>
      </rPr>
      <t xml:space="preserve">Our hospital implements a </t>
    </r>
    <r>
      <rPr>
        <b/>
        <sz val="11"/>
        <rFont val="Aptos Narrow"/>
        <family val="2"/>
        <scheme val="minor"/>
      </rPr>
      <t>minimum of 4</t>
    </r>
    <r>
      <rPr>
        <sz val="11"/>
        <rFont val="Aptos Narrow"/>
        <family val="2"/>
        <scheme val="minor"/>
      </rPr>
      <t xml:space="preserve"> of the following </t>
    </r>
    <r>
      <rPr>
        <b/>
        <sz val="11"/>
        <rFont val="Aptos Narrow"/>
        <family val="2"/>
        <scheme val="minor"/>
      </rPr>
      <t>high reliability practices</t>
    </r>
    <r>
      <rPr>
        <sz val="11"/>
        <rFont val="Aptos Narrow"/>
        <family val="2"/>
        <scheme val="minor"/>
      </rPr>
      <t xml:space="preserve">: </t>
    </r>
    <r>
      <rPr>
        <sz val="11"/>
        <color theme="1"/>
        <rFont val="Aptos Narrow"/>
        <family val="2"/>
        <scheme val="minor"/>
      </rPr>
      <t xml:space="preserve">
</t>
    </r>
    <r>
      <rPr>
        <sz val="10"/>
        <color theme="1"/>
        <rFont val="Aptos Narrow"/>
        <family val="2"/>
        <scheme val="minor"/>
      </rPr>
      <t>HROs are organizations that achieve safety, quality, and efficiency goals by applying 5 key principles: 1) sensitivity to operations; 
2) reluctance to simplify;  3) preoccupation with failure; 4) deference to expertise; and 5) practicing resilience</t>
    </r>
  </si>
  <si>
    <r>
      <t xml:space="preserve">Our hospital </t>
    </r>
    <r>
      <rPr>
        <b/>
        <sz val="11"/>
        <rFont val="Aptos Narrow"/>
        <family val="2"/>
        <scheme val="minor"/>
      </rPr>
      <t>participates in large-scale learning network(s)</t>
    </r>
    <r>
      <rPr>
        <sz val="11"/>
        <rFont val="Aptos Narrow"/>
        <family val="2"/>
        <scheme val="minor"/>
      </rPr>
      <t xml:space="preserve"> for patient safety improvement (such as national or state safety improvement collaboratives), </t>
    </r>
    <r>
      <rPr>
        <b/>
        <sz val="11"/>
        <rFont val="Aptos Narrow"/>
        <family val="2"/>
        <scheme val="minor"/>
      </rPr>
      <t>shares data on safety events and outcomes</t>
    </r>
    <r>
      <rPr>
        <sz val="11"/>
        <rFont val="Aptos Narrow"/>
        <family val="2"/>
        <scheme val="minor"/>
      </rPr>
      <t xml:space="preserve"> with these network(s) and has</t>
    </r>
    <r>
      <rPr>
        <b/>
        <sz val="11"/>
        <rFont val="Aptos Narrow"/>
        <family val="2"/>
        <scheme val="minor"/>
      </rPr>
      <t xml:space="preserve"> implemented at least one best practice</t>
    </r>
    <r>
      <rPr>
        <sz val="11"/>
        <rFont val="Aptos Narrow"/>
        <family val="2"/>
        <scheme val="minor"/>
      </rPr>
      <t xml:space="preserve"> from the network or collaborative</t>
    </r>
  </si>
  <si>
    <r>
      <t>Our hospital has a</t>
    </r>
    <r>
      <rPr>
        <b/>
        <sz val="11"/>
        <rFont val="Aptos Narrow"/>
        <family val="2"/>
        <scheme val="minor"/>
      </rPr>
      <t xml:space="preserve"> confidential safety reporting system</t>
    </r>
    <r>
      <rPr>
        <sz val="11"/>
        <rFont val="Aptos Narrow"/>
        <family val="2"/>
        <scheme val="minor"/>
      </rPr>
      <t xml:space="preserve"> that allows staff to report patient safety events, near misses, precursor events, unsafe conditions, and other concerns, and prompts a feedback loop to those who report.</t>
    </r>
  </si>
  <si>
    <r>
      <rPr>
        <b/>
        <sz val="11"/>
        <rFont val="Aptos Narrow"/>
        <family val="2"/>
        <scheme val="minor"/>
      </rPr>
      <t>Our hospital has defined, evidence-based communication and resolution program reliably implemented after harm events</t>
    </r>
    <r>
      <rPr>
        <sz val="11"/>
        <rFont val="Aptos Narrow"/>
        <family val="2"/>
        <scheme val="minor"/>
      </rPr>
      <t>, such as AHRQ's Communication and Optimal Resolution (CANDOR) toolkit, that</t>
    </r>
    <r>
      <rPr>
        <b/>
        <sz val="11"/>
        <rFont val="Aptos Narrow"/>
        <family val="2"/>
        <scheme val="minor"/>
      </rPr>
      <t xml:space="preserve"> contains the following elements:</t>
    </r>
    <r>
      <rPr>
        <sz val="11"/>
        <color theme="1"/>
        <rFont val="Aptos Narrow"/>
        <family val="2"/>
        <scheme val="minor"/>
      </rPr>
      <t xml:space="preserve">
- Harm Event Identification
- Open and ongoing communication with patients and families about the harm event
- Event investigation, prevention, and learning
- Care for the caregiver
- Financial and non-financial reconciliation
- Patient-family engagement and ongoing support</t>
    </r>
  </si>
  <si>
    <r>
      <t xml:space="preserve">Our hospital has a Patient and Family Advisory Council that </t>
    </r>
    <r>
      <rPr>
        <b/>
        <sz val="11"/>
        <rFont val="Aptos Narrow"/>
        <family val="2"/>
        <scheme val="minor"/>
      </rPr>
      <t>ensures patient, family, caregiver, and community input</t>
    </r>
    <r>
      <rPr>
        <sz val="11"/>
        <rFont val="Aptos Narrow"/>
        <family val="2"/>
        <scheme val="minor"/>
      </rPr>
      <t xml:space="preserve"> to </t>
    </r>
    <r>
      <rPr>
        <b/>
        <sz val="11"/>
        <rFont val="Aptos Narrow"/>
        <family val="2"/>
        <scheme val="minor"/>
      </rPr>
      <t>safety-related activities, including representation at board meetings, consultations on safety goal-setting and metrics, and participation in safety improvement initiatives.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</si>
</sst>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6"/>
      <color theme="1"/>
      <name val="Aptos Narrow"/>
      <family val="2"/>
      <scheme val="minor"/>
    </font>
    <font>
      <u/>
      <sz val="11"/>
      <color theme="1"/>
      <name val="Aptos Narrow"/>
      <family val="2"/>
      <scheme val="minor"/>
    </font>
    <font>
      <b/>
      <u/>
      <sz val="11"/>
      <color theme="1"/>
      <name val="Aptos Narrow"/>
      <family val="2"/>
      <scheme val="minor"/>
    </font>
    <font>
      <sz val="10"/>
      <color theme="1"/>
      <name val="Aptos Narrow"/>
      <family val="2"/>
      <scheme val="minor"/>
    </font>
    <font>
      <sz val="10"/>
      <color rgb="FFFF0000"/>
      <name val="Aptos Narrow"/>
      <family val="2"/>
      <scheme val="minor"/>
    </font>
    <font>
      <b/>
      <sz val="10"/>
      <color theme="3" tint="0.249977111117893"/>
      <name val="Aptos Narrow"/>
      <family val="2"/>
      <scheme val="minor"/>
    </font>
    <font>
      <sz val="10"/>
      <color theme="3" tint="0.249977111117893"/>
      <name val="Aptos Narrow"/>
      <family val="2"/>
      <scheme val="minor"/>
    </font>
    <font>
      <b/>
      <sz val="10"/>
      <color rgb="FFFF0000"/>
      <name val="Aptos Narrow"/>
      <family val="2"/>
      <scheme val="minor"/>
    </font>
    <font>
      <sz val="11"/>
      <color theme="1"/>
      <name val="Aptos Narrow"/>
      <family val="2"/>
    </font>
    <font>
      <sz val="11"/>
      <color theme="1"/>
      <name val="Aptos Narrow"/>
      <family val="2"/>
      <scheme val="minor"/>
    </font>
    <font>
      <b/>
      <sz val="11"/>
      <color theme="0"/>
      <name val="Aptos Narrow"/>
      <family val="2"/>
      <scheme val="minor"/>
    </font>
    <font>
      <u/>
      <sz val="10"/>
      <color theme="1"/>
      <name val="Aptos Narrow"/>
      <family val="2"/>
      <scheme val="minor"/>
    </font>
    <font>
      <b/>
      <u/>
      <sz val="10"/>
      <color theme="1"/>
      <name val="Aptos Narrow"/>
      <family val="2"/>
      <scheme val="minor"/>
    </font>
    <font>
      <b/>
      <sz val="10"/>
      <color theme="1"/>
      <name val="Aptos Narrow"/>
      <family val="2"/>
      <scheme val="minor"/>
    </font>
    <font>
      <sz val="8"/>
      <name val="Aptos Narrow"/>
      <family val="2"/>
      <scheme val="minor"/>
    </font>
    <font>
      <sz val="11"/>
      <color rgb="FFFF0000"/>
      <name val="Aptos Narrow"/>
      <family val="2"/>
      <scheme val="minor"/>
    </font>
    <font>
      <b/>
      <sz val="20"/>
      <color theme="1"/>
      <name val="Aptos Narrow"/>
      <family val="2"/>
      <scheme val="minor"/>
    </font>
    <font>
      <b/>
      <sz val="14"/>
      <color theme="1"/>
      <name val="Aptos Narrow"/>
      <family val="2"/>
      <scheme val="minor"/>
    </font>
    <font>
      <u/>
      <sz val="14"/>
      <color theme="10"/>
      <name val="Aptos Narrow"/>
      <family val="2"/>
      <scheme val="minor"/>
    </font>
    <font>
      <sz val="14"/>
      <color theme="1"/>
      <name val="Aptos Narrow"/>
      <family val="2"/>
      <scheme val="minor"/>
    </font>
    <font>
      <b/>
      <u/>
      <sz val="14"/>
      <color theme="1"/>
      <name val="Aptos Narrow"/>
      <family val="2"/>
      <scheme val="minor"/>
    </font>
    <font>
      <b/>
      <sz val="11"/>
      <color rgb="FFFF0000"/>
      <name val="Aptos Narrow"/>
      <family val="2"/>
      <scheme val="minor"/>
    </font>
    <font>
      <sz val="10"/>
      <name val="Aptos Narrow"/>
      <family val="2"/>
      <scheme val="minor"/>
    </font>
    <font>
      <b/>
      <sz val="11"/>
      <color theme="9" tint="-0.249977111117893"/>
      <name val="Aptos Narrow"/>
      <family val="2"/>
      <scheme val="minor"/>
    </font>
    <font>
      <sz val="16"/>
      <color theme="1"/>
      <name val="Aptos Narrow"/>
      <family val="2"/>
      <scheme val="minor"/>
    </font>
    <font>
      <b/>
      <sz val="10"/>
      <color rgb="FF0070C0"/>
      <name val="Aptos Narrow"/>
      <family val="2"/>
      <scheme val="minor"/>
    </font>
    <font>
      <sz val="11"/>
      <name val="Aptos Narrow"/>
      <family val="2"/>
      <scheme val="minor"/>
    </font>
    <font>
      <b/>
      <sz val="11"/>
      <name val="Aptos Narrow"/>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ECF9FE"/>
        <bgColor indexed="64"/>
      </patternFill>
    </fill>
    <fill>
      <patternFill patternType="solid">
        <fgColor theme="7" tint="-0.249977111117893"/>
        <bgColor indexed="64"/>
      </patternFill>
    </fill>
    <fill>
      <patternFill patternType="solid">
        <fgColor rgb="FFD8F2F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9" fontId="12" fillId="0" borderId="0" applyFont="0" applyFill="0" applyBorder="0" applyAlignment="0" applyProtection="0"/>
  </cellStyleXfs>
  <cellXfs count="112">
    <xf numFmtId="0" fontId="0" fillId="0" borderId="0" xfId="0"/>
    <xf numFmtId="0" fontId="2" fillId="0" borderId="0" xfId="1"/>
    <xf numFmtId="0" fontId="3" fillId="0" borderId="0" xfId="0" applyFont="1"/>
    <xf numFmtId="0" fontId="1" fillId="0" borderId="0" xfId="0"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top"/>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0" borderId="2" xfId="0" applyBorder="1" applyAlignment="1">
      <alignment vertical="top" wrapText="1"/>
    </xf>
    <xf numFmtId="0" fontId="0" fillId="0" borderId="2" xfId="0"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3" borderId="2" xfId="0" applyFill="1" applyBorder="1" applyAlignment="1">
      <alignment horizontal="center" vertical="top" wrapText="1"/>
    </xf>
    <xf numFmtId="0" fontId="0" fillId="3" borderId="2" xfId="0" applyFill="1" applyBorder="1" applyAlignment="1">
      <alignment vertical="top" wrapText="1"/>
    </xf>
    <xf numFmtId="0" fontId="0" fillId="3" borderId="2" xfId="0" applyFill="1" applyBorder="1" applyAlignment="1">
      <alignment vertical="top"/>
    </xf>
    <xf numFmtId="0" fontId="0" fillId="3" borderId="6" xfId="0" applyFill="1" applyBorder="1" applyAlignment="1">
      <alignment horizontal="center" vertical="top" wrapText="1"/>
    </xf>
    <xf numFmtId="0" fontId="0" fillId="3" borderId="6" xfId="0" applyFill="1" applyBorder="1" applyAlignment="1">
      <alignment vertical="top" wrapText="1"/>
    </xf>
    <xf numFmtId="0" fontId="0" fillId="3" borderId="6" xfId="0" applyFill="1" applyBorder="1" applyAlignment="1">
      <alignment vertical="top"/>
    </xf>
    <xf numFmtId="0" fontId="0" fillId="0" borderId="2" xfId="0" applyBorder="1" applyAlignment="1">
      <alignment horizontal="center" vertical="top" wrapText="1"/>
    </xf>
    <xf numFmtId="0" fontId="2" fillId="3" borderId="1" xfId="1" applyFill="1" applyBorder="1" applyAlignment="1">
      <alignment vertical="top" wrapText="1"/>
    </xf>
    <xf numFmtId="0" fontId="5" fillId="0" borderId="0" xfId="0" applyFont="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3" borderId="1" xfId="0" applyFont="1" applyFill="1" applyBorder="1" applyAlignment="1">
      <alignment vertical="top" wrapText="1"/>
    </xf>
    <xf numFmtId="0" fontId="6" fillId="3" borderId="2" xfId="0" applyFont="1" applyFill="1" applyBorder="1" applyAlignment="1">
      <alignment vertical="top" wrapText="1"/>
    </xf>
    <xf numFmtId="0" fontId="6" fillId="3" borderId="6" xfId="0" applyFont="1" applyFill="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3" borderId="4" xfId="0" applyFont="1" applyFill="1" applyBorder="1" applyAlignment="1">
      <alignment vertical="top" wrapText="1"/>
    </xf>
    <xf numFmtId="0" fontId="6" fillId="0" borderId="7" xfId="0" applyFont="1" applyBorder="1" applyAlignment="1">
      <alignment vertical="top" wrapText="1"/>
    </xf>
    <xf numFmtId="0" fontId="6" fillId="3" borderId="3" xfId="0" applyFont="1" applyFill="1" applyBorder="1" applyAlignment="1">
      <alignment vertical="top" wrapText="1"/>
    </xf>
    <xf numFmtId="0" fontId="6" fillId="3" borderId="7" xfId="0" applyFont="1" applyFill="1" applyBorder="1" applyAlignment="1">
      <alignment vertical="top" wrapText="1"/>
    </xf>
    <xf numFmtId="0" fontId="1" fillId="4" borderId="0" xfId="0" applyFont="1" applyFill="1" applyAlignment="1">
      <alignment vertical="top" wrapText="1"/>
    </xf>
    <xf numFmtId="0" fontId="1" fillId="0" borderId="0" xfId="0" applyFont="1" applyAlignment="1">
      <alignment vertical="top" wrapText="1"/>
    </xf>
    <xf numFmtId="0" fontId="2" fillId="0" borderId="2" xfId="1" applyBorder="1" applyAlignment="1">
      <alignment vertical="top" wrapText="1"/>
    </xf>
    <xf numFmtId="0" fontId="0" fillId="0" borderId="4" xfId="0" applyBorder="1" applyAlignment="1">
      <alignment vertical="top" wrapText="1"/>
    </xf>
    <xf numFmtId="0" fontId="1" fillId="2" borderId="5" xfId="0" applyFont="1" applyFill="1" applyBorder="1" applyAlignment="1">
      <alignment horizontal="center" vertical="center" textRotation="90" wrapText="1"/>
    </xf>
    <xf numFmtId="0" fontId="0" fillId="0" borderId="6" xfId="0" applyBorder="1" applyAlignment="1">
      <alignment horizontal="center" vertical="top"/>
    </xf>
    <xf numFmtId="0" fontId="1" fillId="0" borderId="8" xfId="0" applyFont="1" applyBorder="1" applyAlignment="1">
      <alignment vertical="center" textRotation="90" wrapText="1"/>
    </xf>
    <xf numFmtId="0" fontId="0" fillId="0" borderId="0" xfId="0" applyAlignment="1">
      <alignment horizontal="left" vertical="top" wrapText="1"/>
    </xf>
    <xf numFmtId="0" fontId="0" fillId="3" borderId="1" xfId="0" applyFill="1" applyBorder="1" applyAlignment="1">
      <alignment horizontal="center" vertical="top"/>
    </xf>
    <xf numFmtId="0" fontId="1" fillId="2" borderId="9" xfId="0" applyFont="1" applyFill="1" applyBorder="1" applyAlignment="1">
      <alignment vertical="center" textRotation="90" wrapText="1"/>
    </xf>
    <xf numFmtId="0" fontId="0" fillId="5" borderId="1" xfId="0" applyFill="1" applyBorder="1" applyAlignment="1">
      <alignment horizontal="left" vertical="top" wrapText="1" indent="1"/>
    </xf>
    <xf numFmtId="0" fontId="6" fillId="5" borderId="1" xfId="0" applyFont="1" applyFill="1" applyBorder="1" applyAlignment="1">
      <alignment vertical="top" wrapText="1"/>
    </xf>
    <xf numFmtId="0" fontId="0" fillId="5" borderId="1" xfId="0" applyFill="1" applyBorder="1" applyAlignment="1">
      <alignment vertical="top"/>
    </xf>
    <xf numFmtId="0" fontId="0" fillId="5" borderId="4" xfId="0" applyFill="1" applyBorder="1" applyAlignment="1">
      <alignment vertical="top" wrapText="1"/>
    </xf>
    <xf numFmtId="0" fontId="0" fillId="0" borderId="1" xfId="0" applyBorder="1" applyAlignment="1">
      <alignment horizontal="center" vertical="top"/>
    </xf>
    <xf numFmtId="0" fontId="2" fillId="0" borderId="1" xfId="1" applyBorder="1" applyAlignment="1">
      <alignment vertical="top" wrapText="1"/>
    </xf>
    <xf numFmtId="0" fontId="0" fillId="3" borderId="2" xfId="0" applyFill="1" applyBorder="1" applyAlignment="1">
      <alignment horizontal="center" vertical="top"/>
    </xf>
    <xf numFmtId="0" fontId="0" fillId="3" borderId="3" xfId="0" applyFill="1" applyBorder="1" applyAlignment="1">
      <alignment vertical="top"/>
    </xf>
    <xf numFmtId="0" fontId="0" fillId="3" borderId="4" xfId="0" applyFill="1" applyBorder="1" applyAlignment="1">
      <alignment vertical="top"/>
    </xf>
    <xf numFmtId="0" fontId="0" fillId="3" borderId="6" xfId="0" applyFill="1" applyBorder="1" applyAlignment="1">
      <alignment horizontal="center" vertical="top"/>
    </xf>
    <xf numFmtId="0" fontId="0" fillId="3" borderId="7" xfId="0" applyFill="1" applyBorder="1" applyAlignment="1">
      <alignment vertical="top"/>
    </xf>
    <xf numFmtId="0" fontId="2" fillId="0" borderId="1" xfId="1" applyFill="1" applyBorder="1" applyAlignment="1">
      <alignment vertical="top"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0" fillId="0" borderId="6" xfId="0" applyBorder="1" applyAlignment="1">
      <alignment horizontal="center" vertical="top" wrapText="1"/>
    </xf>
    <xf numFmtId="0" fontId="6" fillId="0" borderId="6" xfId="0" applyFont="1" applyBorder="1" applyAlignment="1">
      <alignment vertical="top" wrapText="1"/>
    </xf>
    <xf numFmtId="0" fontId="5" fillId="0" borderId="0" xfId="0" applyFont="1"/>
    <xf numFmtId="0" fontId="1" fillId="7" borderId="1" xfId="0" applyFont="1" applyFill="1" applyBorder="1" applyAlignment="1">
      <alignment horizontal="center" vertical="center" wrapText="1"/>
    </xf>
    <xf numFmtId="0" fontId="0" fillId="7" borderId="4" xfId="0" applyFill="1" applyBorder="1" applyAlignment="1">
      <alignment horizontal="center" vertical="center" wrapText="1"/>
    </xf>
    <xf numFmtId="0" fontId="19" fillId="0" borderId="0" xfId="0" applyFont="1"/>
    <xf numFmtId="0" fontId="20" fillId="0" borderId="0" xfId="0" applyFont="1"/>
    <xf numFmtId="0" fontId="21" fillId="0" borderId="0" xfId="1" applyFont="1"/>
    <xf numFmtId="0" fontId="20" fillId="0" borderId="0" xfId="0" applyFont="1" applyAlignment="1">
      <alignment horizontal="center"/>
    </xf>
    <xf numFmtId="0" fontId="22" fillId="0" borderId="0" xfId="0" applyFont="1"/>
    <xf numFmtId="164" fontId="22" fillId="0" borderId="0" xfId="2" applyNumberFormat="1" applyFont="1"/>
    <xf numFmtId="0" fontId="23" fillId="0" borderId="0" xfId="0" applyFont="1"/>
    <xf numFmtId="0" fontId="25" fillId="0" borderId="0" xfId="0" applyFont="1"/>
    <xf numFmtId="0" fontId="27" fillId="0" borderId="0" xfId="0" applyFont="1" applyAlignment="1">
      <alignment horizontal="center"/>
    </xf>
    <xf numFmtId="0" fontId="0" fillId="0" borderId="2" xfId="0" applyBorder="1" applyAlignment="1">
      <alignment horizontal="center" vertical="top"/>
    </xf>
    <xf numFmtId="0" fontId="0" fillId="0" borderId="3" xfId="0" applyBorder="1" applyAlignment="1">
      <alignment vertical="top"/>
    </xf>
    <xf numFmtId="0" fontId="0" fillId="0" borderId="4" xfId="0" applyBorder="1" applyAlignment="1">
      <alignment vertical="top"/>
    </xf>
    <xf numFmtId="0" fontId="0" fillId="0" borderId="7" xfId="0" applyBorder="1" applyAlignment="1">
      <alignment vertical="top"/>
    </xf>
    <xf numFmtId="0" fontId="1" fillId="2" borderId="5" xfId="0" applyFont="1" applyFill="1" applyBorder="1" applyAlignment="1">
      <alignment horizontal="center" vertical="center" textRotation="90"/>
    </xf>
    <xf numFmtId="0" fontId="29" fillId="0" borderId="6" xfId="0" applyFont="1" applyBorder="1" applyAlignment="1">
      <alignment vertical="top" wrapText="1"/>
    </xf>
    <xf numFmtId="0" fontId="29" fillId="3" borderId="2" xfId="0" applyFont="1" applyFill="1" applyBorder="1" applyAlignment="1">
      <alignment vertical="top" wrapText="1"/>
    </xf>
    <xf numFmtId="0" fontId="29" fillId="0" borderId="2" xfId="0" applyFont="1" applyBorder="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4" borderId="0" xfId="0" applyFont="1" applyFill="1" applyAlignment="1">
      <alignment horizontal="left" vertical="top" wrapText="1"/>
    </xf>
    <xf numFmtId="0" fontId="5" fillId="0" borderId="0" xfId="0" applyFont="1" applyAlignment="1">
      <alignment horizontal="center" vertical="top" wrapText="1"/>
    </xf>
    <xf numFmtId="0" fontId="1" fillId="2" borderId="0" xfId="0" applyFont="1" applyFill="1" applyAlignment="1">
      <alignment horizontal="left" vertical="top" wrapText="1"/>
    </xf>
    <xf numFmtId="0" fontId="20" fillId="0" borderId="0" xfId="0" applyFont="1" applyAlignment="1">
      <alignment horizontal="left" wrapText="1" indent="2"/>
    </xf>
    <xf numFmtId="0" fontId="20" fillId="0" borderId="0" xfId="0" applyFont="1" applyAlignment="1">
      <alignment horizontal="left" indent="2"/>
    </xf>
    <xf numFmtId="0" fontId="0" fillId="7" borderId="1" xfId="0" applyFill="1" applyBorder="1" applyAlignment="1">
      <alignment horizontal="left" vertical="top" wrapText="1"/>
    </xf>
    <xf numFmtId="0" fontId="1" fillId="2" borderId="8" xfId="0" applyFont="1" applyFill="1" applyBorder="1" applyAlignment="1">
      <alignment horizontal="center" vertical="center" textRotation="90"/>
    </xf>
    <xf numFmtId="0" fontId="1" fillId="2" borderId="9" xfId="0" applyFont="1" applyFill="1" applyBorder="1" applyAlignment="1">
      <alignment horizontal="center" vertical="center" textRotation="90"/>
    </xf>
    <xf numFmtId="0" fontId="1" fillId="2" borderId="14" xfId="0" applyFont="1" applyFill="1" applyBorder="1" applyAlignment="1">
      <alignment horizontal="center" vertical="center" textRotation="90"/>
    </xf>
    <xf numFmtId="0" fontId="1" fillId="2" borderId="9" xfId="0" applyFont="1" applyFill="1" applyBorder="1" applyAlignment="1">
      <alignment horizontal="center" vertical="center" textRotation="90" wrapText="1"/>
    </xf>
    <xf numFmtId="0" fontId="1" fillId="2" borderId="8" xfId="0" applyFont="1" applyFill="1" applyBorder="1" applyAlignment="1">
      <alignment horizontal="center" vertical="center" textRotation="90" wrapText="1"/>
    </xf>
    <xf numFmtId="0" fontId="0" fillId="3" borderId="15" xfId="0" applyFill="1" applyBorder="1" applyAlignment="1">
      <alignment horizontal="center" vertical="top" wrapText="1"/>
    </xf>
    <xf numFmtId="0" fontId="0" fillId="3" borderId="16" xfId="0" applyFill="1" applyBorder="1" applyAlignment="1">
      <alignment horizontal="center" vertical="top" wrapText="1"/>
    </xf>
    <xf numFmtId="0" fontId="0" fillId="3" borderId="17" xfId="0" applyFill="1" applyBorder="1" applyAlignment="1">
      <alignment horizontal="center" vertical="top" wrapText="1"/>
    </xf>
    <xf numFmtId="0" fontId="1" fillId="0" borderId="9"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8" xfId="0" applyFont="1" applyBorder="1" applyAlignment="1">
      <alignment horizontal="center" vertical="center" textRotation="90" wrapText="1"/>
    </xf>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1" fillId="2" borderId="14" xfId="0" applyFont="1" applyFill="1" applyBorder="1" applyAlignment="1">
      <alignment horizontal="center" vertical="center" textRotation="90" wrapText="1"/>
    </xf>
    <xf numFmtId="0" fontId="0" fillId="0" borderId="2" xfId="0" applyBorder="1" applyAlignment="1">
      <alignment horizontal="center" vertical="top" wrapText="1"/>
    </xf>
    <xf numFmtId="0" fontId="0" fillId="0" borderId="1" xfId="0" applyBorder="1" applyAlignment="1">
      <alignment horizontal="center" vertical="top" wrapText="1"/>
    </xf>
    <xf numFmtId="0" fontId="0" fillId="3" borderId="1" xfId="0" applyFill="1" applyBorder="1" applyAlignment="1">
      <alignment horizontal="center" vertical="top" wrapText="1"/>
    </xf>
  </cellXfs>
  <cellStyles count="3">
    <cellStyle name="Hyperlink" xfId="1" builtinId="8"/>
    <cellStyle name="Normal" xfId="0" builtinId="0"/>
    <cellStyle name="Percent" xfId="2" builtinId="5"/>
  </cellStyles>
  <dxfs count="14">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ill>
        <patternFill>
          <bgColor rgb="FFFE8686"/>
        </patternFill>
      </fill>
    </dxf>
    <dxf>
      <fill>
        <patternFill>
          <bgColor rgb="FFFE8686"/>
        </patternFill>
      </fill>
    </dxf>
    <dxf>
      <fill>
        <patternFill>
          <bgColor rgb="FFFE8686"/>
        </patternFill>
      </fill>
    </dxf>
    <dxf>
      <fill>
        <patternFill>
          <bgColor rgb="FFFE8686"/>
        </patternFill>
      </fill>
    </dxf>
    <dxf>
      <fill>
        <patternFill>
          <bgColor rgb="FFFE8686"/>
        </patternFill>
      </fill>
    </dxf>
    <dxf>
      <fill>
        <patternFill>
          <bgColor rgb="FFFE8686"/>
        </patternFill>
      </fill>
    </dxf>
    <dxf>
      <font>
        <color theme="9" tint="-0.24994659260841701"/>
      </font>
      <fill>
        <patternFill>
          <bgColor theme="9" tint="0.79998168889431442"/>
        </patternFill>
      </fill>
    </dxf>
    <dxf>
      <font>
        <color rgb="FF9C0006"/>
      </font>
      <fill>
        <patternFill>
          <bgColor rgb="FFFFC7CE"/>
        </patternFill>
      </fill>
    </dxf>
    <dxf>
      <fill>
        <patternFill>
          <bgColor rgb="FFFE8686"/>
        </patternFill>
      </fill>
    </dxf>
    <dxf>
      <fill>
        <patternFill>
          <bgColor rgb="FFFE8686"/>
        </patternFill>
      </fill>
    </dxf>
    <dxf>
      <fill>
        <patternFill>
          <bgColor rgb="FFFE8686"/>
        </patternFill>
      </fill>
    </dxf>
  </dxfs>
  <tableStyles count="0" defaultTableStyle="TableStyleMedium2" defaultPivotStyle="PivotStyleLight16"/>
  <colors>
    <mruColors>
      <color rgb="FFD8F2FC"/>
      <color rgb="FFECF9FE"/>
      <color rgb="FFDDFFFF"/>
      <color rgb="FFFE8686"/>
      <color rgb="FFFE6262"/>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ualitynet.cms.gov/pch/measures/safety" TargetMode="External"/><Relationship Id="rId2" Type="http://schemas.openxmlformats.org/officeDocument/2006/relationships/hyperlink" Target="https://www.federalregister.gov/public-inspection/2024-17021/medicare-medicaid-and-childrens-health-insurance-programs-hospital-inpatient-prospective-payment" TargetMode="External"/><Relationship Id="rId1" Type="http://schemas.openxmlformats.org/officeDocument/2006/relationships/hyperlink" Target="https://qualitynet.cms.gov/pch/measures/safet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qualitynet.cms.gov/pch/measures/safety"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hrq.gov/sops/surveys/hospital/index.html" TargetMode="External"/><Relationship Id="rId7" Type="http://schemas.openxmlformats.org/officeDocument/2006/relationships/printerSettings" Target="../printerSettings/printerSettings3.bin"/><Relationship Id="rId2" Type="http://schemas.openxmlformats.org/officeDocument/2006/relationships/hyperlink" Target="https://www.ihi.org/self-assessment-tool-national-action-plan-advance-patient-safety" TargetMode="External"/><Relationship Id="rId1" Type="http://schemas.openxmlformats.org/officeDocument/2006/relationships/hyperlink" Target="https://qualitynet.cms.gov/pch/measures/safety" TargetMode="External"/><Relationship Id="rId6" Type="http://schemas.openxmlformats.org/officeDocument/2006/relationships/hyperlink" Target="https://www.hhs.gov/guidance/document/toolkit-part-11-guidelines-translation-0" TargetMode="External"/><Relationship Id="rId5" Type="http://schemas.openxmlformats.org/officeDocument/2006/relationships/hyperlink" Target="https://www.ahrq.gov/patient-safety/settings/hospital/candor/index.html" TargetMode="External"/><Relationship Id="rId4" Type="http://schemas.openxmlformats.org/officeDocument/2006/relationships/hyperlink" Target="https://www.ihi.org/resources/tools/rca2-improving-root-cause-analyses-and-actions-prevent-ha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300-7C66-4B2C-BF5A-B215FA1B538F}">
  <dimension ref="A1:I77"/>
  <sheetViews>
    <sheetView workbookViewId="0">
      <selection activeCell="A78" sqref="A78"/>
    </sheetView>
  </sheetViews>
  <sheetFormatPr defaultRowHeight="15" x14ac:dyDescent="0.25"/>
  <cols>
    <col min="2" max="2" width="17.85546875" customWidth="1"/>
    <col min="3" max="3" width="75.140625" bestFit="1" customWidth="1"/>
  </cols>
  <sheetData>
    <row r="1" spans="1:9" ht="21" x14ac:dyDescent="0.35">
      <c r="A1" s="2" t="s">
        <v>0</v>
      </c>
      <c r="B1" s="2"/>
      <c r="C1" s="4"/>
      <c r="D1" s="4"/>
      <c r="I1" s="4"/>
    </row>
    <row r="2" spans="1:9" x14ac:dyDescent="0.25">
      <c r="A2" s="3" t="s">
        <v>1</v>
      </c>
      <c r="B2" s="3"/>
      <c r="C2" s="4"/>
      <c r="D2" s="4"/>
      <c r="I2" s="4"/>
    </row>
    <row r="3" spans="1:9" ht="6.6" customHeight="1" x14ac:dyDescent="0.25">
      <c r="C3" s="4"/>
      <c r="D3" s="4"/>
      <c r="I3" s="4"/>
    </row>
    <row r="4" spans="1:9" x14ac:dyDescent="0.25">
      <c r="A4" s="1" t="s">
        <v>2</v>
      </c>
      <c r="B4" s="1"/>
      <c r="C4" s="4"/>
      <c r="D4" s="4"/>
      <c r="I4" s="4"/>
    </row>
    <row r="5" spans="1:9" x14ac:dyDescent="0.25">
      <c r="C5" s="4"/>
      <c r="D5" s="4"/>
      <c r="I5" s="4"/>
    </row>
    <row r="6" spans="1:9" ht="15" customHeight="1" x14ac:dyDescent="0.25">
      <c r="A6" s="86" t="s">
        <v>142</v>
      </c>
      <c r="B6" s="86"/>
      <c r="C6" s="86"/>
      <c r="D6" s="4"/>
      <c r="I6" s="4"/>
    </row>
    <row r="7" spans="1:9" x14ac:dyDescent="0.25">
      <c r="A7" s="86"/>
      <c r="B7" s="86"/>
      <c r="C7" s="86"/>
      <c r="D7" s="4"/>
      <c r="I7" s="4"/>
    </row>
    <row r="8" spans="1:9" x14ac:dyDescent="0.25">
      <c r="A8" s="86"/>
      <c r="B8" s="86"/>
      <c r="C8" s="86"/>
      <c r="D8" s="4"/>
      <c r="I8" s="4"/>
    </row>
    <row r="9" spans="1:9" x14ac:dyDescent="0.25">
      <c r="A9" s="46"/>
      <c r="B9" s="46"/>
      <c r="C9" s="46"/>
      <c r="D9" s="4"/>
      <c r="I9" s="4"/>
    </row>
    <row r="10" spans="1:9" ht="47.25" customHeight="1" x14ac:dyDescent="0.25">
      <c r="A10" s="86" t="s">
        <v>147</v>
      </c>
      <c r="B10" s="86"/>
      <c r="C10" s="86"/>
      <c r="D10" s="4"/>
      <c r="I10" s="4"/>
    </row>
    <row r="11" spans="1:9" x14ac:dyDescent="0.25">
      <c r="C11" s="4"/>
      <c r="D11" s="4"/>
      <c r="I11" s="4"/>
    </row>
    <row r="12" spans="1:9" x14ac:dyDescent="0.25">
      <c r="A12" s="27" t="s">
        <v>47</v>
      </c>
      <c r="B12" s="8"/>
      <c r="C12" s="6"/>
      <c r="D12" s="6"/>
      <c r="E12" s="7"/>
      <c r="F12" s="7"/>
      <c r="G12" s="7"/>
      <c r="H12" s="7"/>
      <c r="I12" s="6"/>
    </row>
    <row r="13" spans="1:9" x14ac:dyDescent="0.25">
      <c r="A13" s="6" t="s">
        <v>92</v>
      </c>
      <c r="B13" s="86" t="s">
        <v>91</v>
      </c>
      <c r="C13" s="86"/>
      <c r="D13" s="6"/>
      <c r="E13" s="7"/>
      <c r="F13" s="7"/>
      <c r="G13" s="7"/>
      <c r="H13" s="7"/>
      <c r="I13" s="6"/>
    </row>
    <row r="14" spans="1:9" x14ac:dyDescent="0.25">
      <c r="A14" s="6" t="s">
        <v>17</v>
      </c>
      <c r="B14" s="86" t="s">
        <v>18</v>
      </c>
      <c r="C14" s="86"/>
      <c r="D14" s="6"/>
      <c r="E14" s="7"/>
      <c r="F14" s="7"/>
      <c r="G14" s="7"/>
      <c r="H14" s="7"/>
      <c r="I14" s="6"/>
    </row>
    <row r="15" spans="1:9" x14ac:dyDescent="0.25">
      <c r="A15" s="6" t="s">
        <v>19</v>
      </c>
      <c r="B15" s="86" t="s">
        <v>20</v>
      </c>
      <c r="C15" s="86"/>
      <c r="D15" s="6"/>
      <c r="E15" s="7"/>
      <c r="F15" s="7"/>
      <c r="G15" s="7"/>
      <c r="H15" s="7"/>
      <c r="I15" s="6"/>
    </row>
    <row r="16" spans="1:9" x14ac:dyDescent="0.25">
      <c r="A16" s="6" t="s">
        <v>22</v>
      </c>
      <c r="B16" s="86" t="s">
        <v>23</v>
      </c>
      <c r="C16" s="86"/>
      <c r="D16" s="6"/>
      <c r="E16" s="7"/>
      <c r="F16" s="7"/>
      <c r="G16" s="7"/>
      <c r="H16" s="7"/>
      <c r="I16" s="6"/>
    </row>
    <row r="17" spans="1:9" x14ac:dyDescent="0.25">
      <c r="A17" s="6"/>
      <c r="B17" s="8"/>
      <c r="C17" s="6"/>
      <c r="D17" s="6"/>
      <c r="E17" s="7"/>
      <c r="F17" s="7"/>
      <c r="G17" s="7"/>
      <c r="H17" s="7"/>
      <c r="I17" s="6"/>
    </row>
    <row r="18" spans="1:9" x14ac:dyDescent="0.25">
      <c r="A18" s="27" t="s">
        <v>16</v>
      </c>
      <c r="B18" s="8"/>
      <c r="C18" s="6"/>
      <c r="D18" s="6"/>
      <c r="E18" s="7"/>
      <c r="F18" s="7"/>
      <c r="G18" s="7"/>
      <c r="H18" s="7"/>
      <c r="I18" s="6"/>
    </row>
    <row r="19" spans="1:9" ht="7.5" customHeight="1" x14ac:dyDescent="0.25">
      <c r="A19" s="27"/>
      <c r="B19" s="8"/>
      <c r="C19" s="6"/>
      <c r="D19" s="6"/>
      <c r="E19" s="7"/>
      <c r="F19" s="7"/>
      <c r="G19" s="7"/>
      <c r="H19" s="7"/>
      <c r="I19" s="6"/>
    </row>
    <row r="20" spans="1:9" x14ac:dyDescent="0.25">
      <c r="A20" s="90" t="s">
        <v>48</v>
      </c>
      <c r="B20" s="90"/>
      <c r="C20" s="90"/>
      <c r="D20" s="6"/>
      <c r="E20" s="7"/>
      <c r="F20" s="7"/>
      <c r="G20" s="7"/>
      <c r="H20" s="7"/>
      <c r="I20" s="6"/>
    </row>
    <row r="21" spans="1:9" ht="14.45" customHeight="1" x14ac:dyDescent="0.25">
      <c r="A21" s="91" t="s">
        <v>33</v>
      </c>
      <c r="B21" s="91"/>
      <c r="C21" s="91"/>
      <c r="D21" s="40"/>
      <c r="E21" s="40"/>
      <c r="F21" s="40"/>
      <c r="G21" s="40"/>
      <c r="H21" s="7"/>
      <c r="I21" s="6"/>
    </row>
    <row r="22" spans="1:9" ht="14.45" customHeight="1" x14ac:dyDescent="0.25">
      <c r="A22" s="89" t="s">
        <v>25</v>
      </c>
      <c r="B22" s="89"/>
      <c r="C22" s="39" t="s">
        <v>27</v>
      </c>
      <c r="D22" s="40"/>
      <c r="E22" s="40"/>
      <c r="F22" s="40"/>
      <c r="G22" s="40"/>
      <c r="H22" s="7"/>
      <c r="I22" s="6"/>
    </row>
    <row r="23" spans="1:9" ht="14.45" customHeight="1" x14ac:dyDescent="0.25">
      <c r="A23" s="86" t="s">
        <v>24</v>
      </c>
      <c r="B23" s="86"/>
      <c r="C23" s="6" t="s">
        <v>34</v>
      </c>
      <c r="D23" s="6"/>
      <c r="E23" s="6"/>
      <c r="F23" s="6"/>
      <c r="G23" s="6"/>
      <c r="H23" s="7"/>
      <c r="I23" s="6"/>
    </row>
    <row r="24" spans="1:9" ht="14.45" customHeight="1" x14ac:dyDescent="0.25">
      <c r="A24" s="86" t="s">
        <v>31</v>
      </c>
      <c r="B24" s="86"/>
      <c r="C24" s="6" t="s">
        <v>26</v>
      </c>
      <c r="D24" s="6"/>
      <c r="E24" s="6"/>
      <c r="F24" s="6"/>
      <c r="G24" s="6"/>
      <c r="H24" s="7"/>
      <c r="I24" s="6"/>
    </row>
    <row r="25" spans="1:9" ht="14.45" customHeight="1" x14ac:dyDescent="0.25">
      <c r="A25" s="86" t="s">
        <v>30</v>
      </c>
      <c r="B25" s="86"/>
      <c r="C25" s="6" t="s">
        <v>35</v>
      </c>
      <c r="D25" s="6"/>
      <c r="E25" s="6"/>
      <c r="F25" s="6"/>
      <c r="G25" s="6"/>
      <c r="H25" s="7"/>
      <c r="I25" s="6"/>
    </row>
    <row r="26" spans="1:9" ht="14.45" customHeight="1" x14ac:dyDescent="0.25">
      <c r="A26" s="86" t="s">
        <v>29</v>
      </c>
      <c r="B26" s="86"/>
      <c r="C26" s="6" t="s">
        <v>36</v>
      </c>
      <c r="D26" s="6"/>
      <c r="E26" s="6"/>
      <c r="F26" s="6"/>
      <c r="G26" s="6"/>
      <c r="H26" s="7"/>
      <c r="I26" s="6"/>
    </row>
    <row r="27" spans="1:9" ht="14.45" customHeight="1" x14ac:dyDescent="0.25">
      <c r="A27" s="86" t="s">
        <v>28</v>
      </c>
      <c r="B27" s="86"/>
      <c r="C27" s="6" t="s">
        <v>37</v>
      </c>
      <c r="D27" s="6"/>
      <c r="E27" s="6"/>
      <c r="F27" s="6"/>
      <c r="G27" s="6"/>
      <c r="H27" s="7"/>
      <c r="I27" s="6"/>
    </row>
    <row r="29" spans="1:9" x14ac:dyDescent="0.25">
      <c r="A29" s="90" t="s">
        <v>49</v>
      </c>
      <c r="B29" s="90"/>
      <c r="C29" s="90"/>
    </row>
    <row r="30" spans="1:9" x14ac:dyDescent="0.25">
      <c r="A30" s="91" t="s">
        <v>50</v>
      </c>
      <c r="B30" s="91"/>
      <c r="C30" s="91"/>
    </row>
    <row r="31" spans="1:9" x14ac:dyDescent="0.25">
      <c r="A31" s="89" t="s">
        <v>51</v>
      </c>
      <c r="B31" s="89"/>
      <c r="C31" s="39" t="s">
        <v>54</v>
      </c>
    </row>
    <row r="32" spans="1:9" x14ac:dyDescent="0.25">
      <c r="A32" s="86" t="s">
        <v>53</v>
      </c>
      <c r="B32" s="86"/>
      <c r="C32" s="6" t="s">
        <v>52</v>
      </c>
    </row>
    <row r="33" spans="1:3" x14ac:dyDescent="0.25">
      <c r="A33" s="86" t="s">
        <v>55</v>
      </c>
      <c r="B33" s="86"/>
      <c r="C33" s="6" t="s">
        <v>77</v>
      </c>
    </row>
    <row r="34" spans="1:3" x14ac:dyDescent="0.25">
      <c r="A34" s="86" t="s">
        <v>56</v>
      </c>
      <c r="B34" s="86"/>
      <c r="C34" s="6" t="s">
        <v>57</v>
      </c>
    </row>
    <row r="35" spans="1:3" x14ac:dyDescent="0.25">
      <c r="A35" s="86" t="s">
        <v>58</v>
      </c>
      <c r="B35" s="86"/>
      <c r="C35" s="6" t="s">
        <v>59</v>
      </c>
    </row>
    <row r="36" spans="1:3" ht="35.1" customHeight="1" x14ac:dyDescent="0.25">
      <c r="A36" s="86" t="s">
        <v>80</v>
      </c>
      <c r="B36" s="86"/>
      <c r="C36" s="6" t="s">
        <v>78</v>
      </c>
    </row>
    <row r="38" spans="1:3" x14ac:dyDescent="0.25">
      <c r="A38" s="91" t="s">
        <v>79</v>
      </c>
      <c r="B38" s="91"/>
      <c r="C38" s="91"/>
    </row>
    <row r="39" spans="1:3" x14ac:dyDescent="0.25">
      <c r="A39" s="89" t="s">
        <v>51</v>
      </c>
      <c r="B39" s="89"/>
      <c r="C39" s="39" t="s">
        <v>54</v>
      </c>
    </row>
    <row r="40" spans="1:3" x14ac:dyDescent="0.25">
      <c r="A40" s="87" t="s">
        <v>62</v>
      </c>
      <c r="B40" s="87"/>
      <c r="C40" t="s">
        <v>68</v>
      </c>
    </row>
    <row r="41" spans="1:3" ht="29.45" customHeight="1" x14ac:dyDescent="0.25">
      <c r="A41" s="88" t="s">
        <v>69</v>
      </c>
      <c r="B41" s="88"/>
      <c r="C41" s="4" t="s">
        <v>52</v>
      </c>
    </row>
    <row r="42" spans="1:3" ht="48" customHeight="1" x14ac:dyDescent="0.25">
      <c r="A42" s="88" t="s">
        <v>63</v>
      </c>
      <c r="B42" s="88"/>
      <c r="C42" s="4" t="s">
        <v>70</v>
      </c>
    </row>
    <row r="43" spans="1:3" ht="32.1" customHeight="1" x14ac:dyDescent="0.25">
      <c r="A43" s="88" t="s">
        <v>64</v>
      </c>
      <c r="B43" s="88"/>
      <c r="C43" t="s">
        <v>71</v>
      </c>
    </row>
    <row r="44" spans="1:3" ht="32.450000000000003" customHeight="1" x14ac:dyDescent="0.25">
      <c r="A44" s="88" t="s">
        <v>65</v>
      </c>
      <c r="B44" s="88"/>
      <c r="C44" t="s">
        <v>72</v>
      </c>
    </row>
    <row r="45" spans="1:3" x14ac:dyDescent="0.25">
      <c r="A45" s="87" t="s">
        <v>66</v>
      </c>
      <c r="B45" s="87"/>
      <c r="C45" s="87"/>
    </row>
    <row r="46" spans="1:3" x14ac:dyDescent="0.25">
      <c r="A46" s="87" t="s">
        <v>67</v>
      </c>
      <c r="B46" s="87"/>
      <c r="C46" s="87"/>
    </row>
    <row r="47" spans="1:3" x14ac:dyDescent="0.25">
      <c r="A47" s="87" t="s">
        <v>75</v>
      </c>
      <c r="B47" s="87"/>
      <c r="C47" s="87"/>
    </row>
    <row r="48" spans="1:3" x14ac:dyDescent="0.25">
      <c r="A48" s="87" t="s">
        <v>76</v>
      </c>
      <c r="B48" s="87"/>
      <c r="C48" s="87"/>
    </row>
    <row r="50" spans="1:3" x14ac:dyDescent="0.25">
      <c r="A50" s="90" t="s">
        <v>87</v>
      </c>
      <c r="B50" s="90"/>
      <c r="C50" s="90"/>
    </row>
    <row r="51" spans="1:3" x14ac:dyDescent="0.25">
      <c r="A51" s="91" t="s">
        <v>88</v>
      </c>
      <c r="B51" s="91"/>
      <c r="C51" s="91"/>
    </row>
    <row r="52" spans="1:3" x14ac:dyDescent="0.25">
      <c r="A52" s="89" t="s">
        <v>51</v>
      </c>
      <c r="B52" s="89"/>
      <c r="C52" s="39" t="s">
        <v>54</v>
      </c>
    </row>
    <row r="53" spans="1:3" x14ac:dyDescent="0.25">
      <c r="A53" s="86" t="s">
        <v>53</v>
      </c>
      <c r="B53" s="86"/>
      <c r="C53" s="6" t="s">
        <v>52</v>
      </c>
    </row>
    <row r="54" spans="1:3" x14ac:dyDescent="0.25">
      <c r="A54" s="86" t="s">
        <v>55</v>
      </c>
      <c r="B54" s="86"/>
      <c r="C54" s="6" t="s">
        <v>77</v>
      </c>
    </row>
    <row r="55" spans="1:3" x14ac:dyDescent="0.25">
      <c r="A55" s="86" t="s">
        <v>56</v>
      </c>
      <c r="B55" s="86"/>
      <c r="C55" s="6" t="s">
        <v>57</v>
      </c>
    </row>
    <row r="56" spans="1:3" x14ac:dyDescent="0.25">
      <c r="A56" s="86" t="s">
        <v>58</v>
      </c>
      <c r="B56" s="86"/>
      <c r="C56" s="6" t="s">
        <v>59</v>
      </c>
    </row>
    <row r="57" spans="1:3" x14ac:dyDescent="0.25">
      <c r="A57" s="87" t="s">
        <v>89</v>
      </c>
      <c r="B57" s="87"/>
      <c r="C57" s="87"/>
    </row>
    <row r="58" spans="1:3" x14ac:dyDescent="0.25">
      <c r="A58" t="s">
        <v>90</v>
      </c>
    </row>
    <row r="60" spans="1:3" x14ac:dyDescent="0.25">
      <c r="A60" s="90" t="s">
        <v>104</v>
      </c>
      <c r="B60" s="90"/>
      <c r="C60" s="90"/>
    </row>
    <row r="61" spans="1:3" x14ac:dyDescent="0.25">
      <c r="A61" s="91" t="s">
        <v>105</v>
      </c>
      <c r="B61" s="91"/>
      <c r="C61" s="91"/>
    </row>
    <row r="62" spans="1:3" x14ac:dyDescent="0.25">
      <c r="A62" s="89" t="s">
        <v>51</v>
      </c>
      <c r="B62" s="89"/>
      <c r="C62" s="39" t="s">
        <v>54</v>
      </c>
    </row>
    <row r="63" spans="1:3" x14ac:dyDescent="0.25">
      <c r="A63" s="86" t="s">
        <v>53</v>
      </c>
      <c r="B63" s="86"/>
      <c r="C63" s="6" t="s">
        <v>52</v>
      </c>
    </row>
    <row r="64" spans="1:3" x14ac:dyDescent="0.25">
      <c r="A64" s="86" t="s">
        <v>55</v>
      </c>
      <c r="B64" s="86"/>
      <c r="C64" s="6" t="s">
        <v>77</v>
      </c>
    </row>
    <row r="65" spans="1:3" x14ac:dyDescent="0.25">
      <c r="A65" s="86" t="s">
        <v>56</v>
      </c>
      <c r="B65" s="86"/>
      <c r="C65" s="6" t="s">
        <v>57</v>
      </c>
    </row>
    <row r="66" spans="1:3" x14ac:dyDescent="0.25">
      <c r="A66" s="86" t="s">
        <v>58</v>
      </c>
      <c r="B66" s="86"/>
      <c r="C66" s="6" t="s">
        <v>59</v>
      </c>
    </row>
    <row r="67" spans="1:3" x14ac:dyDescent="0.25">
      <c r="A67" s="87" t="s">
        <v>89</v>
      </c>
      <c r="B67" s="87"/>
      <c r="C67" s="87"/>
    </row>
    <row r="68" spans="1:3" x14ac:dyDescent="0.25">
      <c r="A68" t="s">
        <v>90</v>
      </c>
    </row>
    <row r="70" spans="1:3" ht="15" customHeight="1" x14ac:dyDescent="0.25">
      <c r="A70" s="89" t="s">
        <v>108</v>
      </c>
      <c r="B70" s="89"/>
      <c r="C70" s="89"/>
    </row>
    <row r="71" spans="1:3" x14ac:dyDescent="0.25">
      <c r="A71" t="s">
        <v>106</v>
      </c>
    </row>
    <row r="72" spans="1:3" ht="31.5" customHeight="1" x14ac:dyDescent="0.25">
      <c r="A72" s="88" t="s">
        <v>107</v>
      </c>
      <c r="B72" s="88"/>
      <c r="C72" s="88"/>
    </row>
    <row r="73" spans="1:3" x14ac:dyDescent="0.25">
      <c r="A73" t="s">
        <v>109</v>
      </c>
    </row>
    <row r="75" spans="1:3" x14ac:dyDescent="0.25">
      <c r="A75" s="66" t="s">
        <v>144</v>
      </c>
    </row>
    <row r="76" spans="1:3" x14ac:dyDescent="0.25">
      <c r="A76" s="1" t="s">
        <v>145</v>
      </c>
    </row>
    <row r="77" spans="1:3" x14ac:dyDescent="0.25">
      <c r="A77" s="1" t="s">
        <v>146</v>
      </c>
    </row>
  </sheetData>
  <mergeCells count="51">
    <mergeCell ref="A6:C8"/>
    <mergeCell ref="A10:C10"/>
    <mergeCell ref="A44:B44"/>
    <mergeCell ref="A48:C48"/>
    <mergeCell ref="A47:C47"/>
    <mergeCell ref="A46:C46"/>
    <mergeCell ref="A45:C45"/>
    <mergeCell ref="A42:B42"/>
    <mergeCell ref="A43:B43"/>
    <mergeCell ref="A35:B35"/>
    <mergeCell ref="A36:B36"/>
    <mergeCell ref="B13:C13"/>
    <mergeCell ref="A39:B39"/>
    <mergeCell ref="A40:B40"/>
    <mergeCell ref="A24:B24"/>
    <mergeCell ref="A25:B25"/>
    <mergeCell ref="A55:B55"/>
    <mergeCell ref="A56:B56"/>
    <mergeCell ref="A57:C57"/>
    <mergeCell ref="A50:C50"/>
    <mergeCell ref="A51:C51"/>
    <mergeCell ref="A52:B52"/>
    <mergeCell ref="A53:B53"/>
    <mergeCell ref="A54:B54"/>
    <mergeCell ref="A26:B26"/>
    <mergeCell ref="A27:B27"/>
    <mergeCell ref="A41:B41"/>
    <mergeCell ref="A29:C29"/>
    <mergeCell ref="A38:C38"/>
    <mergeCell ref="A30:C30"/>
    <mergeCell ref="A31:B31"/>
    <mergeCell ref="A32:B32"/>
    <mergeCell ref="A33:B33"/>
    <mergeCell ref="A34:B34"/>
    <mergeCell ref="B14:C14"/>
    <mergeCell ref="B15:C15"/>
    <mergeCell ref="B16:C16"/>
    <mergeCell ref="A22:B22"/>
    <mergeCell ref="A23:B23"/>
    <mergeCell ref="A21:C21"/>
    <mergeCell ref="A20:C20"/>
    <mergeCell ref="A60:C60"/>
    <mergeCell ref="A61:C61"/>
    <mergeCell ref="A62:B62"/>
    <mergeCell ref="A63:B63"/>
    <mergeCell ref="A64:B64"/>
    <mergeCell ref="A65:B65"/>
    <mergeCell ref="A66:B66"/>
    <mergeCell ref="A67:C67"/>
    <mergeCell ref="A72:C72"/>
    <mergeCell ref="A70:C70"/>
  </mergeCells>
  <conditionalFormatting sqref="E1:E20">
    <cfRule type="containsText" dxfId="13" priority="1" operator="containsText" text="Opportunity">
      <formula>NOT(ISERROR(SEARCH("Opportunity",E1)))</formula>
    </cfRule>
    <cfRule type="containsText" dxfId="12" priority="2" operator="containsText" text="gap">
      <formula>NOT(ISERROR(SEARCH("gap",E1)))</formula>
    </cfRule>
    <cfRule type="containsText" dxfId="11" priority="3" operator="containsText" text="No">
      <formula>NOT(ISERROR(SEARCH("No",E1)))</formula>
    </cfRule>
  </conditionalFormatting>
  <hyperlinks>
    <hyperlink ref="A4" r:id="rId1" display="https://qualitynet.cms.gov/pch/measures/safety" xr:uid="{17A6546C-C1CE-4DAC-8107-B1BDCBECCFB2}"/>
    <hyperlink ref="A76" r:id="rId2" xr:uid="{6C6A0FE3-8BED-44E6-BB4D-22C01062B1DC}"/>
    <hyperlink ref="A77" r:id="rId3" xr:uid="{F010C26C-1336-4D57-9B6B-968E0624958D}"/>
  </hyperlinks>
  <pageMargins left="0.45" right="0.45" top="0.75" bottom="0.75" header="0.3" footer="0.3"/>
  <pageSetup scale="90" orientation="portrait" r:id="rId4"/>
  <headerFooter>
    <oddFooter>&amp;L&amp;8Tennessee Hospital Association developed this tool in accordance with the CMS Patient Safety Structural Measure. Use of this tool to evaluate compliance with the CMS PSSM may be completed without written permission. (Sept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CB85-1D06-4B19-BC17-9B9A01BA4634}">
  <sheetPr>
    <tabColor theme="7" tint="-0.249977111117893"/>
  </sheetPr>
  <dimension ref="A1:I27"/>
  <sheetViews>
    <sheetView workbookViewId="0">
      <selection activeCell="B24" sqref="B24"/>
    </sheetView>
  </sheetViews>
  <sheetFormatPr defaultRowHeight="15" x14ac:dyDescent="0.25"/>
  <cols>
    <col min="1" max="1" width="15.42578125" customWidth="1"/>
    <col min="2" max="2" width="66.140625" bestFit="1" customWidth="1"/>
    <col min="3" max="3" width="12.85546875" bestFit="1" customWidth="1"/>
  </cols>
  <sheetData>
    <row r="1" spans="1:9" ht="26.25" x14ac:dyDescent="0.4">
      <c r="A1" s="69" t="s">
        <v>0</v>
      </c>
      <c r="B1" s="2"/>
      <c r="C1" s="4"/>
      <c r="D1" s="4"/>
      <c r="I1" s="4"/>
    </row>
    <row r="2" spans="1:9" ht="18.75" x14ac:dyDescent="0.3">
      <c r="A2" s="70" t="s">
        <v>140</v>
      </c>
      <c r="B2" s="3"/>
      <c r="C2" s="4"/>
      <c r="D2" s="4"/>
      <c r="I2" s="4"/>
    </row>
    <row r="3" spans="1:9" x14ac:dyDescent="0.25">
      <c r="C3" s="4"/>
      <c r="D3" s="4"/>
      <c r="I3" s="4"/>
    </row>
    <row r="4" spans="1:9" ht="18.75" x14ac:dyDescent="0.3">
      <c r="A4" s="71" t="s">
        <v>2</v>
      </c>
      <c r="B4" s="1"/>
      <c r="C4" s="4"/>
      <c r="D4" s="4"/>
      <c r="I4" s="4"/>
    </row>
    <row r="6" spans="1:9" ht="38.25" customHeight="1" x14ac:dyDescent="0.35">
      <c r="A6" s="92" t="s">
        <v>143</v>
      </c>
      <c r="B6" s="93"/>
      <c r="C6" s="77">
        <f>+COUNTIF(C10:C14,"100%")</f>
        <v>0</v>
      </c>
    </row>
    <row r="9" spans="1:9" ht="18.75" x14ac:dyDescent="0.3">
      <c r="A9" s="72" t="s">
        <v>3</v>
      </c>
      <c r="B9" s="72" t="s">
        <v>137</v>
      </c>
      <c r="C9" s="72" t="s">
        <v>136</v>
      </c>
    </row>
    <row r="10" spans="1:9" ht="18.75" x14ac:dyDescent="0.3">
      <c r="A10" s="73" t="s">
        <v>48</v>
      </c>
      <c r="B10" s="73" t="s">
        <v>131</v>
      </c>
      <c r="C10" s="74">
        <f>(+COUNTIF('Gap Analysis'!E7:E13,"y")/7)</f>
        <v>0</v>
      </c>
    </row>
    <row r="11" spans="1:9" ht="18.75" x14ac:dyDescent="0.3">
      <c r="A11" s="73" t="s">
        <v>49</v>
      </c>
      <c r="B11" s="73" t="s">
        <v>132</v>
      </c>
      <c r="C11" s="74">
        <f>(+COUNTIF('Gap Analysis'!E14:E18,"y")/5)</f>
        <v>0</v>
      </c>
    </row>
    <row r="12" spans="1:9" ht="18.75" x14ac:dyDescent="0.3">
      <c r="A12" s="73" t="s">
        <v>87</v>
      </c>
      <c r="B12" s="73" t="s">
        <v>133</v>
      </c>
      <c r="C12" s="74">
        <f>+((COUNTIF('Gap Analysis'!E19:E21,"y")+(COUNTIF('Gap Analysis'!I22,"y")+COUNTIF('Gap Analysis'!E30,"y")))/5)</f>
        <v>0</v>
      </c>
    </row>
    <row r="13" spans="1:9" ht="18.75" x14ac:dyDescent="0.3">
      <c r="A13" s="73" t="s">
        <v>104</v>
      </c>
      <c r="B13" s="73" t="s">
        <v>134</v>
      </c>
      <c r="C13" s="74">
        <f>(+COUNTIF('Gap Analysis'!E31:E35,"y")/5)</f>
        <v>0</v>
      </c>
    </row>
    <row r="14" spans="1:9" ht="18.75" x14ac:dyDescent="0.3">
      <c r="A14" s="73" t="s">
        <v>130</v>
      </c>
      <c r="B14" s="73" t="s">
        <v>135</v>
      </c>
      <c r="C14" s="74">
        <f>(+COUNTIF('Gap Analysis'!E36:E40,"y")/5)</f>
        <v>0</v>
      </c>
    </row>
    <row r="15" spans="1:9" ht="18.75" x14ac:dyDescent="0.3">
      <c r="A15" s="73"/>
      <c r="B15" s="73"/>
      <c r="C15" s="73"/>
    </row>
    <row r="16" spans="1:9" ht="18.75" x14ac:dyDescent="0.3">
      <c r="A16" s="75" t="s">
        <v>138</v>
      </c>
      <c r="B16" s="73"/>
      <c r="C16" s="73"/>
    </row>
    <row r="17" spans="1:3" ht="18.75" x14ac:dyDescent="0.3">
      <c r="A17" s="73"/>
      <c r="B17" s="73"/>
      <c r="C17" s="73"/>
    </row>
    <row r="18" spans="1:3" ht="18.75" x14ac:dyDescent="0.3">
      <c r="A18" s="73"/>
      <c r="B18" s="73"/>
      <c r="C18" s="73"/>
    </row>
    <row r="19" spans="1:3" ht="18.75" x14ac:dyDescent="0.3">
      <c r="A19" s="73"/>
      <c r="B19" s="73"/>
      <c r="C19" s="73"/>
    </row>
    <row r="20" spans="1:3" ht="18.75" x14ac:dyDescent="0.3">
      <c r="A20" s="73"/>
      <c r="B20" s="73"/>
      <c r="C20" s="73"/>
    </row>
    <row r="21" spans="1:3" ht="18.75" x14ac:dyDescent="0.3">
      <c r="A21" s="73"/>
      <c r="B21" s="73"/>
      <c r="C21" s="73"/>
    </row>
    <row r="22" spans="1:3" ht="18.75" x14ac:dyDescent="0.3">
      <c r="A22" s="73"/>
      <c r="B22" s="73"/>
      <c r="C22" s="73"/>
    </row>
    <row r="23" spans="1:3" ht="18.75" x14ac:dyDescent="0.3">
      <c r="A23" s="73"/>
      <c r="B23" s="73"/>
      <c r="C23" s="73"/>
    </row>
    <row r="24" spans="1:3" ht="18.75" x14ac:dyDescent="0.3">
      <c r="A24" s="73"/>
      <c r="B24" s="73"/>
      <c r="C24" s="73"/>
    </row>
    <row r="25" spans="1:3" ht="18.75" x14ac:dyDescent="0.3">
      <c r="A25" s="73"/>
      <c r="B25" s="73"/>
      <c r="C25" s="73"/>
    </row>
    <row r="26" spans="1:3" ht="18.75" x14ac:dyDescent="0.3">
      <c r="A26" s="73"/>
      <c r="B26" s="73"/>
      <c r="C26" s="73"/>
    </row>
    <row r="27" spans="1:3" ht="18.75" x14ac:dyDescent="0.3">
      <c r="A27" s="73"/>
      <c r="B27" s="73"/>
      <c r="C27" s="73"/>
    </row>
  </sheetData>
  <mergeCells count="1">
    <mergeCell ref="A6:B6"/>
  </mergeCells>
  <phoneticPr fontId="17" type="noConversion"/>
  <conditionalFormatting sqref="C10:C14">
    <cfRule type="cellIs" dxfId="10" priority="1" operator="lessThanOrEqual">
      <formula>0.999</formula>
    </cfRule>
    <cfRule type="cellIs" dxfId="9" priority="3" operator="greaterThanOrEqual">
      <formula>1</formula>
    </cfRule>
  </conditionalFormatting>
  <conditionalFormatting sqref="E1:E4">
    <cfRule type="containsText" dxfId="8" priority="4" operator="containsText" text="Opportunity">
      <formula>NOT(ISERROR(SEARCH("Opportunity",E1)))</formula>
    </cfRule>
    <cfRule type="containsText" dxfId="7" priority="5" operator="containsText" text="gap">
      <formula>NOT(ISERROR(SEARCH("gap",E1)))</formula>
    </cfRule>
    <cfRule type="containsText" dxfId="6" priority="6" operator="containsText" text="No">
      <formula>NOT(ISERROR(SEARCH("No",E1)))</formula>
    </cfRule>
  </conditionalFormatting>
  <hyperlinks>
    <hyperlink ref="A4" r:id="rId1" display="https://qualitynet.cms.gov/pch/measures/safety" xr:uid="{4E0C0FE4-603B-4FF3-9562-953D35E3DC3E}"/>
  </hyperlinks>
  <pageMargins left="0.45" right="0.45" top="0.75" bottom="0.75" header="0.3" footer="0.3"/>
  <pageSetup orientation="portrait" r:id="rId2"/>
  <headerFooter>
    <oddFooter>&amp;L&amp;8Tennessee Hospital Association developed this tool in accordance with the CMS Patient Safety Structural Measure. Use of this tool to evaluate compliance with the CMS PSSM may be completed without written permission. (Sept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E8F4-B807-4EEB-9F3C-F0254D8CF441}">
  <sheetPr>
    <tabColor theme="7" tint="0.59999389629810485"/>
  </sheetPr>
  <dimension ref="A1:I151"/>
  <sheetViews>
    <sheetView tabSelected="1" zoomScale="85" zoomScaleNormal="85" workbookViewId="0">
      <pane ySplit="6" topLeftCell="A7" activePane="bottomLeft" state="frozen"/>
      <selection pane="bottomLeft" activeCell="C36" sqref="C36"/>
    </sheetView>
  </sheetViews>
  <sheetFormatPr defaultRowHeight="15" x14ac:dyDescent="0.25"/>
  <cols>
    <col min="1" max="1" width="7.140625" customWidth="1"/>
    <col min="2" max="2" width="4.85546875" bestFit="1" customWidth="1"/>
    <col min="3" max="3" width="48.7109375" style="4" customWidth="1"/>
    <col min="4" max="4" width="21.42578125" style="4" customWidth="1"/>
    <col min="5" max="5" width="8.140625" customWidth="1"/>
    <col min="6" max="6" width="25.42578125" customWidth="1"/>
    <col min="7" max="7" width="18.85546875" customWidth="1"/>
    <col min="8" max="8" width="18.5703125" customWidth="1"/>
    <col min="9" max="9" width="17.5703125" style="4" customWidth="1"/>
    <col min="11" max="11" width="40.85546875" bestFit="1" customWidth="1"/>
  </cols>
  <sheetData>
    <row r="1" spans="1:9" ht="21" x14ac:dyDescent="0.35">
      <c r="A1" s="2" t="s">
        <v>0</v>
      </c>
      <c r="B1" s="2"/>
    </row>
    <row r="2" spans="1:9" x14ac:dyDescent="0.25">
      <c r="A2" s="3" t="s">
        <v>141</v>
      </c>
      <c r="B2" s="3"/>
    </row>
    <row r="3" spans="1:9" ht="6.6" customHeight="1" x14ac:dyDescent="0.25"/>
    <row r="4" spans="1:9" x14ac:dyDescent="0.25">
      <c r="A4" s="1" t="s">
        <v>2</v>
      </c>
      <c r="B4" s="1"/>
    </row>
    <row r="5" spans="1:9" ht="15.75" thickBot="1" x14ac:dyDescent="0.3">
      <c r="A5" s="76"/>
    </row>
    <row r="6" spans="1:9" s="5" customFormat="1" ht="60.75" thickBot="1" x14ac:dyDescent="0.3">
      <c r="A6" s="61" t="s">
        <v>3</v>
      </c>
      <c r="B6" s="62" t="s">
        <v>32</v>
      </c>
      <c r="C6" s="62" t="s">
        <v>9</v>
      </c>
      <c r="D6" s="62" t="s">
        <v>21</v>
      </c>
      <c r="E6" s="62" t="s">
        <v>5</v>
      </c>
      <c r="F6" s="62" t="s">
        <v>15</v>
      </c>
      <c r="G6" s="62" t="s">
        <v>6</v>
      </c>
      <c r="H6" s="62" t="s">
        <v>7</v>
      </c>
      <c r="I6" s="63"/>
    </row>
    <row r="7" spans="1:9" s="7" customFormat="1" ht="29.1" customHeight="1" x14ac:dyDescent="0.25">
      <c r="A7" s="99" t="s">
        <v>4</v>
      </c>
      <c r="B7" s="109" t="s">
        <v>8</v>
      </c>
      <c r="C7" s="15" t="s">
        <v>40</v>
      </c>
      <c r="D7" s="28"/>
      <c r="E7" s="16"/>
      <c r="F7" s="16"/>
      <c r="G7" s="16"/>
      <c r="H7" s="16"/>
      <c r="I7" s="33"/>
    </row>
    <row r="8" spans="1:9" s="7" customFormat="1" ht="49.5" customHeight="1" x14ac:dyDescent="0.25">
      <c r="A8" s="98"/>
      <c r="B8" s="110"/>
      <c r="C8" s="10" t="s">
        <v>41</v>
      </c>
      <c r="D8" s="29"/>
      <c r="E8" s="11"/>
      <c r="F8" s="11"/>
      <c r="G8" s="11"/>
      <c r="H8" s="11"/>
      <c r="I8" s="34"/>
    </row>
    <row r="9" spans="1:9" s="7" customFormat="1" ht="30" x14ac:dyDescent="0.25">
      <c r="A9" s="98"/>
      <c r="B9" s="111" t="s">
        <v>10</v>
      </c>
      <c r="C9" s="13" t="s">
        <v>42</v>
      </c>
      <c r="D9" s="30"/>
      <c r="E9" s="14"/>
      <c r="F9" s="14"/>
      <c r="G9" s="14"/>
      <c r="H9" s="14"/>
      <c r="I9" s="35"/>
    </row>
    <row r="10" spans="1:9" s="7" customFormat="1" ht="105" x14ac:dyDescent="0.25">
      <c r="A10" s="98"/>
      <c r="B10" s="111"/>
      <c r="C10" s="13" t="s">
        <v>43</v>
      </c>
      <c r="D10" s="30" t="s">
        <v>45</v>
      </c>
      <c r="E10" s="14"/>
      <c r="F10" s="14"/>
      <c r="G10" s="26" t="s">
        <v>61</v>
      </c>
      <c r="H10" s="14"/>
      <c r="I10" s="35"/>
    </row>
    <row r="11" spans="1:9" s="7" customFormat="1" ht="60" x14ac:dyDescent="0.25">
      <c r="A11" s="98"/>
      <c r="B11" s="9" t="s">
        <v>11</v>
      </c>
      <c r="C11" s="10" t="s">
        <v>73</v>
      </c>
      <c r="D11" s="29"/>
      <c r="E11" s="11"/>
      <c r="F11" s="11"/>
      <c r="G11" s="11"/>
      <c r="H11" s="11"/>
      <c r="I11" s="34"/>
    </row>
    <row r="12" spans="1:9" s="7" customFormat="1" ht="159.75" customHeight="1" x14ac:dyDescent="0.25">
      <c r="A12" s="108"/>
      <c r="B12" s="12" t="s">
        <v>12</v>
      </c>
      <c r="C12" s="13" t="s">
        <v>150</v>
      </c>
      <c r="D12" s="30" t="s">
        <v>44</v>
      </c>
      <c r="E12" s="14"/>
      <c r="F12" s="14"/>
      <c r="G12" s="14"/>
      <c r="H12" s="14"/>
      <c r="I12" s="35"/>
    </row>
    <row r="13" spans="1:9" s="7" customFormat="1" ht="216.75" customHeight="1" thickBot="1" x14ac:dyDescent="0.3">
      <c r="A13" s="43" t="s">
        <v>38</v>
      </c>
      <c r="B13" s="64" t="s">
        <v>13</v>
      </c>
      <c r="C13" s="17" t="s">
        <v>151</v>
      </c>
      <c r="D13" s="65" t="s">
        <v>46</v>
      </c>
      <c r="E13" s="18"/>
      <c r="F13" s="18"/>
      <c r="G13" s="18"/>
      <c r="H13" s="18"/>
      <c r="I13" s="36"/>
    </row>
    <row r="14" spans="1:9" s="7" customFormat="1" ht="180.75" thickBot="1" x14ac:dyDescent="0.3">
      <c r="A14" s="45" t="s">
        <v>14</v>
      </c>
      <c r="B14" s="19" t="s">
        <v>8</v>
      </c>
      <c r="C14" s="20" t="s">
        <v>74</v>
      </c>
      <c r="D14" s="31" t="s">
        <v>39</v>
      </c>
      <c r="E14" s="21"/>
      <c r="F14" s="21"/>
      <c r="G14" s="21"/>
      <c r="H14" s="21"/>
      <c r="I14" s="37"/>
    </row>
    <row r="15" spans="1:9" s="7" customFormat="1" ht="272.25" customHeight="1" x14ac:dyDescent="0.25">
      <c r="A15" s="105" t="s">
        <v>113</v>
      </c>
      <c r="B15" s="9" t="s">
        <v>10</v>
      </c>
      <c r="C15" s="10" t="s">
        <v>98</v>
      </c>
      <c r="D15" s="29" t="s">
        <v>117</v>
      </c>
      <c r="E15" s="11"/>
      <c r="F15" s="11"/>
      <c r="G15" s="10" t="s">
        <v>60</v>
      </c>
      <c r="H15" s="11"/>
      <c r="I15" s="34"/>
    </row>
    <row r="16" spans="1:9" s="7" customFormat="1" ht="60" x14ac:dyDescent="0.25">
      <c r="A16" s="106"/>
      <c r="B16" s="12" t="s">
        <v>11</v>
      </c>
      <c r="C16" s="13" t="s">
        <v>152</v>
      </c>
      <c r="D16" s="30"/>
      <c r="E16" s="14"/>
      <c r="F16" s="14"/>
      <c r="G16" s="14"/>
      <c r="H16" s="14"/>
      <c r="I16" s="35"/>
    </row>
    <row r="17" spans="1:9" s="7" customFormat="1" ht="75" x14ac:dyDescent="0.25">
      <c r="A17" s="106"/>
      <c r="B17" s="9" t="s">
        <v>12</v>
      </c>
      <c r="C17" s="10" t="s">
        <v>118</v>
      </c>
      <c r="D17" s="29" t="s">
        <v>148</v>
      </c>
      <c r="E17" s="11"/>
      <c r="F17" s="11"/>
      <c r="G17" s="11"/>
      <c r="H17" s="11"/>
      <c r="I17" s="34"/>
    </row>
    <row r="18" spans="1:9" s="7" customFormat="1" ht="78" customHeight="1" thickBot="1" x14ac:dyDescent="0.3">
      <c r="A18" s="107"/>
      <c r="B18" s="22" t="s">
        <v>13</v>
      </c>
      <c r="C18" s="23" t="s">
        <v>99</v>
      </c>
      <c r="D18" s="32"/>
      <c r="E18" s="24"/>
      <c r="F18" s="24"/>
      <c r="G18" s="24"/>
      <c r="H18" s="24"/>
      <c r="I18" s="38"/>
    </row>
    <row r="19" spans="1:9" s="7" customFormat="1" ht="160.5" customHeight="1" x14ac:dyDescent="0.25">
      <c r="A19" s="99" t="s">
        <v>81</v>
      </c>
      <c r="B19" s="25" t="s">
        <v>8</v>
      </c>
      <c r="C19" s="15" t="s">
        <v>100</v>
      </c>
      <c r="D19" s="28" t="s">
        <v>83</v>
      </c>
      <c r="E19" s="16"/>
      <c r="F19" s="16"/>
      <c r="G19" s="41" t="s">
        <v>82</v>
      </c>
      <c r="H19" s="16"/>
      <c r="I19" s="33"/>
    </row>
    <row r="20" spans="1:9" s="7" customFormat="1" ht="148.5" customHeight="1" x14ac:dyDescent="0.25">
      <c r="A20" s="98"/>
      <c r="B20" s="12" t="s">
        <v>10</v>
      </c>
      <c r="C20" s="13" t="s">
        <v>84</v>
      </c>
      <c r="D20" s="13" t="s">
        <v>85</v>
      </c>
      <c r="E20" s="14"/>
      <c r="F20" s="14"/>
      <c r="G20" s="26" t="s">
        <v>86</v>
      </c>
      <c r="H20" s="14"/>
      <c r="I20" s="35"/>
    </row>
    <row r="21" spans="1:9" s="7" customFormat="1" ht="189" customHeight="1" x14ac:dyDescent="0.25">
      <c r="A21" s="98"/>
      <c r="B21" s="9" t="s">
        <v>11</v>
      </c>
      <c r="C21" s="10" t="s">
        <v>153</v>
      </c>
      <c r="D21" s="29" t="s">
        <v>149</v>
      </c>
      <c r="E21" s="11"/>
      <c r="F21" s="11"/>
      <c r="G21" s="11"/>
      <c r="H21" s="11"/>
      <c r="I21" s="42"/>
    </row>
    <row r="22" spans="1:9" s="7" customFormat="1" ht="44.25" customHeight="1" x14ac:dyDescent="0.25">
      <c r="A22" s="98" t="s">
        <v>114</v>
      </c>
      <c r="B22" s="100" t="s">
        <v>12</v>
      </c>
      <c r="C22" s="94" t="s">
        <v>154</v>
      </c>
      <c r="D22" s="94"/>
      <c r="E22" s="94"/>
      <c r="F22" s="94"/>
      <c r="G22" s="67" t="s">
        <v>139</v>
      </c>
      <c r="H22" s="67">
        <f>+COUNTIF(E23:E29,"y")</f>
        <v>0</v>
      </c>
      <c r="I22" s="68" t="b">
        <f>+IF(H22&gt;=4,"Y")</f>
        <v>0</v>
      </c>
    </row>
    <row r="23" spans="1:9" s="7" customFormat="1" ht="60" x14ac:dyDescent="0.25">
      <c r="A23" s="98"/>
      <c r="B23" s="101"/>
      <c r="C23" s="49" t="s">
        <v>93</v>
      </c>
      <c r="D23" s="50"/>
      <c r="E23" s="51"/>
      <c r="F23" s="51"/>
      <c r="G23" s="51"/>
      <c r="H23" s="51"/>
      <c r="I23" s="52"/>
    </row>
    <row r="24" spans="1:9" s="7" customFormat="1" ht="60" x14ac:dyDescent="0.25">
      <c r="A24" s="98"/>
      <c r="B24" s="101"/>
      <c r="C24" s="49" t="s">
        <v>102</v>
      </c>
      <c r="D24" s="50"/>
      <c r="E24" s="51"/>
      <c r="F24" s="51"/>
      <c r="G24" s="51"/>
      <c r="H24" s="51"/>
      <c r="I24" s="52"/>
    </row>
    <row r="25" spans="1:9" s="7" customFormat="1" ht="138" customHeight="1" x14ac:dyDescent="0.25">
      <c r="A25" s="98"/>
      <c r="B25" s="101"/>
      <c r="C25" s="49" t="s">
        <v>94</v>
      </c>
      <c r="D25" s="50"/>
      <c r="E25" s="51"/>
      <c r="F25" s="51"/>
      <c r="G25" s="51"/>
      <c r="H25" s="51"/>
      <c r="I25" s="52"/>
    </row>
    <row r="26" spans="1:9" s="7" customFormat="1" ht="75" x14ac:dyDescent="0.25">
      <c r="A26" s="98"/>
      <c r="B26" s="101"/>
      <c r="C26" s="49" t="s">
        <v>101</v>
      </c>
      <c r="D26" s="50"/>
      <c r="E26" s="51"/>
      <c r="F26" s="51"/>
      <c r="G26" s="51"/>
      <c r="H26" s="51"/>
      <c r="I26" s="52"/>
    </row>
    <row r="27" spans="1:9" s="7" customFormat="1" ht="60" x14ac:dyDescent="0.25">
      <c r="A27" s="98"/>
      <c r="B27" s="101"/>
      <c r="C27" s="49" t="s">
        <v>96</v>
      </c>
      <c r="D27" s="50"/>
      <c r="E27" s="51"/>
      <c r="F27" s="51"/>
      <c r="G27" s="51"/>
      <c r="H27" s="51"/>
      <c r="I27" s="52"/>
    </row>
    <row r="28" spans="1:9" s="7" customFormat="1" ht="30" x14ac:dyDescent="0.25">
      <c r="A28" s="98"/>
      <c r="B28" s="101"/>
      <c r="C28" s="49" t="s">
        <v>95</v>
      </c>
      <c r="D28" s="50"/>
      <c r="E28" s="51"/>
      <c r="F28" s="51"/>
      <c r="G28" s="51"/>
      <c r="H28" s="51"/>
      <c r="I28" s="52"/>
    </row>
    <row r="29" spans="1:9" s="7" customFormat="1" ht="45" customHeight="1" x14ac:dyDescent="0.25">
      <c r="A29" s="98"/>
      <c r="B29" s="102"/>
      <c r="C29" s="49" t="s">
        <v>97</v>
      </c>
      <c r="D29" s="50"/>
      <c r="E29" s="51"/>
      <c r="F29" s="51"/>
      <c r="G29" s="51"/>
      <c r="H29" s="51"/>
      <c r="I29" s="52"/>
    </row>
    <row r="30" spans="1:9" s="7" customFormat="1" ht="168" thickBot="1" x14ac:dyDescent="0.3">
      <c r="A30" s="48" t="s">
        <v>114</v>
      </c>
      <c r="B30" s="44" t="s">
        <v>13</v>
      </c>
      <c r="C30" s="83" t="s">
        <v>155</v>
      </c>
      <c r="D30" s="18"/>
      <c r="E30" s="18"/>
      <c r="F30" s="18"/>
      <c r="G30" s="18"/>
      <c r="H30" s="18"/>
      <c r="I30" s="36"/>
    </row>
    <row r="31" spans="1:9" s="7" customFormat="1" ht="75" customHeight="1" x14ac:dyDescent="0.25">
      <c r="A31" s="105" t="s">
        <v>112</v>
      </c>
      <c r="B31" s="55" t="s">
        <v>8</v>
      </c>
      <c r="C31" s="84" t="s">
        <v>156</v>
      </c>
      <c r="D31" s="21"/>
      <c r="E31" s="21"/>
      <c r="F31" s="21"/>
      <c r="G31" s="21"/>
      <c r="H31" s="21"/>
      <c r="I31" s="56"/>
    </row>
    <row r="32" spans="1:9" s="7" customFormat="1" ht="120" x14ac:dyDescent="0.25">
      <c r="A32" s="106"/>
      <c r="B32" s="53" t="s">
        <v>10</v>
      </c>
      <c r="C32" s="10" t="s">
        <v>122</v>
      </c>
      <c r="D32" s="11"/>
      <c r="E32" s="11"/>
      <c r="F32" s="11"/>
      <c r="G32" s="11"/>
      <c r="H32" s="11"/>
      <c r="I32" s="34"/>
    </row>
    <row r="33" spans="1:9" s="7" customFormat="1" ht="135" customHeight="1" x14ac:dyDescent="0.25">
      <c r="A33" s="103" t="s">
        <v>115</v>
      </c>
      <c r="B33" s="47" t="s">
        <v>11</v>
      </c>
      <c r="C33" s="13" t="s">
        <v>121</v>
      </c>
      <c r="D33" s="30" t="s">
        <v>103</v>
      </c>
      <c r="E33" s="14"/>
      <c r="F33" s="14"/>
      <c r="G33" s="14"/>
      <c r="H33" s="14"/>
      <c r="I33" s="57"/>
    </row>
    <row r="34" spans="1:9" s="7" customFormat="1" ht="180" customHeight="1" x14ac:dyDescent="0.25">
      <c r="A34" s="103"/>
      <c r="B34" s="53" t="s">
        <v>12</v>
      </c>
      <c r="C34" s="10" t="s">
        <v>157</v>
      </c>
      <c r="D34" s="11"/>
      <c r="E34" s="11"/>
      <c r="F34" s="11"/>
      <c r="G34" s="54" t="s">
        <v>110</v>
      </c>
      <c r="H34" s="11"/>
      <c r="I34" s="42"/>
    </row>
    <row r="35" spans="1:9" s="7" customFormat="1" ht="122.25" thickBot="1" x14ac:dyDescent="0.3">
      <c r="A35" s="104"/>
      <c r="B35" s="58" t="s">
        <v>13</v>
      </c>
      <c r="C35" s="23" t="s">
        <v>120</v>
      </c>
      <c r="D35" s="32" t="s">
        <v>111</v>
      </c>
      <c r="E35" s="24"/>
      <c r="F35" s="24"/>
      <c r="G35" s="24"/>
      <c r="H35" s="24"/>
      <c r="I35" s="59"/>
    </row>
    <row r="36" spans="1:9" s="7" customFormat="1" ht="90" customHeight="1" x14ac:dyDescent="0.25">
      <c r="A36" s="95" t="s">
        <v>116</v>
      </c>
      <c r="B36" s="78" t="s">
        <v>8</v>
      </c>
      <c r="C36" s="85" t="s">
        <v>158</v>
      </c>
      <c r="D36" s="16"/>
      <c r="E36" s="16"/>
      <c r="F36" s="16"/>
      <c r="G36" s="16"/>
      <c r="H36" s="16"/>
      <c r="I36" s="79"/>
    </row>
    <row r="37" spans="1:9" s="7" customFormat="1" ht="171.75" customHeight="1" x14ac:dyDescent="0.25">
      <c r="A37" s="96"/>
      <c r="B37" s="47" t="s">
        <v>10</v>
      </c>
      <c r="C37" s="13" t="s">
        <v>119</v>
      </c>
      <c r="D37" s="13" t="s">
        <v>126</v>
      </c>
      <c r="E37" s="14"/>
      <c r="F37" s="14"/>
      <c r="G37" s="14"/>
      <c r="H37" s="14"/>
      <c r="I37" s="57"/>
    </row>
    <row r="38" spans="1:9" s="7" customFormat="1" ht="165" x14ac:dyDescent="0.25">
      <c r="A38" s="96"/>
      <c r="B38" s="53" t="s">
        <v>11</v>
      </c>
      <c r="C38" s="10" t="s">
        <v>124</v>
      </c>
      <c r="D38" s="10" t="s">
        <v>127</v>
      </c>
      <c r="E38" s="11"/>
      <c r="F38" s="11"/>
      <c r="G38" s="60" t="s">
        <v>123</v>
      </c>
      <c r="H38" s="11"/>
      <c r="I38" s="80"/>
    </row>
    <row r="39" spans="1:9" s="7" customFormat="1" ht="75" customHeight="1" x14ac:dyDescent="0.25">
      <c r="A39" s="97"/>
      <c r="B39" s="47" t="s">
        <v>12</v>
      </c>
      <c r="C39" s="13" t="s">
        <v>128</v>
      </c>
      <c r="D39" s="14"/>
      <c r="E39" s="14"/>
      <c r="F39" s="14"/>
      <c r="G39" s="14"/>
      <c r="H39" s="14"/>
      <c r="I39" s="57"/>
    </row>
    <row r="40" spans="1:9" s="7" customFormat="1" ht="230.25" thickBot="1" x14ac:dyDescent="0.3">
      <c r="A40" s="82" t="s">
        <v>116</v>
      </c>
      <c r="B40" s="44" t="s">
        <v>13</v>
      </c>
      <c r="C40" s="17" t="s">
        <v>125</v>
      </c>
      <c r="D40" s="65" t="s">
        <v>129</v>
      </c>
      <c r="E40" s="18"/>
      <c r="F40" s="18"/>
      <c r="G40" s="18"/>
      <c r="H40" s="18"/>
      <c r="I40" s="81"/>
    </row>
    <row r="41" spans="1:9" s="7" customFormat="1" x14ac:dyDescent="0.25">
      <c r="A41" s="6"/>
      <c r="B41" s="8"/>
      <c r="C41" s="6"/>
      <c r="D41" s="6"/>
      <c r="I41" s="6"/>
    </row>
    <row r="42" spans="1:9" s="7" customFormat="1" x14ac:dyDescent="0.25">
      <c r="A42" s="6"/>
      <c r="B42" s="8"/>
      <c r="C42" s="6"/>
      <c r="D42" s="6"/>
      <c r="I42" s="6"/>
    </row>
    <row r="43" spans="1:9" s="7" customFormat="1" x14ac:dyDescent="0.25">
      <c r="A43" s="40"/>
      <c r="B43" s="40"/>
      <c r="C43" s="40"/>
      <c r="D43" s="40"/>
      <c r="E43" s="40"/>
      <c r="F43" s="40"/>
      <c r="G43" s="40"/>
      <c r="H43" s="40"/>
      <c r="I43" s="40"/>
    </row>
    <row r="44" spans="1:9" s="7" customFormat="1" x14ac:dyDescent="0.25">
      <c r="A44" s="6"/>
      <c r="B44" s="8"/>
      <c r="C44" s="6"/>
      <c r="D44" s="6"/>
      <c r="I44" s="6"/>
    </row>
    <row r="45" spans="1:9" s="7" customFormat="1" x14ac:dyDescent="0.25">
      <c r="A45" s="6"/>
      <c r="B45" s="8"/>
      <c r="C45" s="6"/>
      <c r="D45" s="6"/>
      <c r="I45" s="6"/>
    </row>
    <row r="46" spans="1:9" s="7" customFormat="1" x14ac:dyDescent="0.25">
      <c r="A46" s="6"/>
      <c r="B46" s="8"/>
      <c r="C46" s="6"/>
      <c r="D46" s="6"/>
      <c r="I46" s="6"/>
    </row>
    <row r="47" spans="1:9" s="7" customFormat="1" x14ac:dyDescent="0.25">
      <c r="A47" s="6"/>
      <c r="B47" s="8"/>
      <c r="C47" s="6"/>
      <c r="D47" s="6"/>
      <c r="I47" s="6"/>
    </row>
    <row r="48" spans="1:9" s="7" customFormat="1" x14ac:dyDescent="0.25">
      <c r="A48" s="6"/>
      <c r="B48" s="8"/>
      <c r="C48" s="6"/>
      <c r="D48" s="6"/>
      <c r="I48" s="6"/>
    </row>
    <row r="49" spans="1:9" s="7" customFormat="1" x14ac:dyDescent="0.25">
      <c r="A49" s="6"/>
      <c r="B49" s="8"/>
      <c r="C49" s="6"/>
      <c r="D49" s="6"/>
      <c r="I49" s="6"/>
    </row>
    <row r="50" spans="1:9" s="7" customFormat="1" x14ac:dyDescent="0.25">
      <c r="A50" s="6"/>
      <c r="B50" s="8"/>
      <c r="C50" s="6"/>
      <c r="D50" s="6"/>
      <c r="I50" s="6"/>
    </row>
    <row r="51" spans="1:9" s="7" customFormat="1" x14ac:dyDescent="0.25">
      <c r="A51" s="6"/>
      <c r="B51" s="8"/>
      <c r="C51" s="6"/>
      <c r="D51" s="6"/>
      <c r="I51" s="6"/>
    </row>
    <row r="52" spans="1:9" s="7" customFormat="1" x14ac:dyDescent="0.25">
      <c r="A52" s="6"/>
      <c r="B52" s="8"/>
      <c r="C52" s="6"/>
      <c r="D52" s="6"/>
      <c r="I52" s="6"/>
    </row>
    <row r="53" spans="1:9" s="7" customFormat="1" x14ac:dyDescent="0.25">
      <c r="A53" s="6"/>
      <c r="B53" s="8"/>
      <c r="C53" s="6"/>
      <c r="D53" s="6"/>
      <c r="I53" s="6"/>
    </row>
    <row r="54" spans="1:9" s="7" customFormat="1" x14ac:dyDescent="0.25">
      <c r="A54" s="6"/>
      <c r="B54" s="8"/>
      <c r="C54" s="6"/>
      <c r="D54" s="6"/>
      <c r="I54" s="6"/>
    </row>
    <row r="55" spans="1:9" s="7" customFormat="1" x14ac:dyDescent="0.25">
      <c r="A55" s="6"/>
      <c r="B55" s="8"/>
      <c r="C55" s="6"/>
      <c r="D55" s="6"/>
      <c r="I55" s="6"/>
    </row>
    <row r="56" spans="1:9" s="7" customFormat="1" x14ac:dyDescent="0.25">
      <c r="A56" s="6"/>
      <c r="B56" s="8"/>
      <c r="C56" s="6"/>
      <c r="D56" s="6"/>
      <c r="I56" s="6"/>
    </row>
    <row r="57" spans="1:9" s="7" customFormat="1" x14ac:dyDescent="0.25">
      <c r="A57" s="6"/>
      <c r="B57" s="8"/>
      <c r="C57" s="6"/>
      <c r="D57" s="6"/>
      <c r="I57" s="6"/>
    </row>
    <row r="58" spans="1:9" s="7" customFormat="1" x14ac:dyDescent="0.25">
      <c r="A58" s="6"/>
      <c r="B58" s="8"/>
      <c r="C58" s="6"/>
      <c r="D58" s="6"/>
      <c r="I58" s="6"/>
    </row>
    <row r="59" spans="1:9" s="7" customFormat="1" x14ac:dyDescent="0.25">
      <c r="A59" s="6"/>
      <c r="B59" s="8"/>
      <c r="C59" s="6"/>
      <c r="D59" s="6"/>
      <c r="I59" s="6"/>
    </row>
    <row r="60" spans="1:9" s="7" customFormat="1" x14ac:dyDescent="0.25">
      <c r="A60" s="6"/>
      <c r="B60" s="8"/>
      <c r="C60" s="6"/>
      <c r="D60" s="6"/>
      <c r="I60" s="6"/>
    </row>
    <row r="61" spans="1:9" s="7" customFormat="1" x14ac:dyDescent="0.25">
      <c r="A61" s="6"/>
      <c r="B61" s="8"/>
      <c r="C61" s="6"/>
      <c r="D61" s="6"/>
      <c r="I61" s="6"/>
    </row>
    <row r="62" spans="1:9" s="7" customFormat="1" x14ac:dyDescent="0.25">
      <c r="A62" s="6"/>
      <c r="B62" s="8"/>
      <c r="C62" s="6"/>
      <c r="D62" s="6"/>
      <c r="I62" s="6"/>
    </row>
    <row r="63" spans="1:9" s="7" customFormat="1" x14ac:dyDescent="0.25">
      <c r="A63" s="6"/>
      <c r="B63" s="8"/>
      <c r="C63" s="6"/>
      <c r="D63" s="6"/>
      <c r="I63" s="6"/>
    </row>
    <row r="64" spans="1:9" s="7" customFormat="1" x14ac:dyDescent="0.25">
      <c r="A64" s="6"/>
      <c r="B64" s="8"/>
      <c r="C64" s="6"/>
      <c r="D64" s="6"/>
      <c r="I64" s="6"/>
    </row>
    <row r="65" spans="1:9" s="7" customFormat="1" x14ac:dyDescent="0.25">
      <c r="A65" s="6"/>
      <c r="B65" s="8"/>
      <c r="C65" s="6"/>
      <c r="D65" s="6"/>
      <c r="I65" s="6"/>
    </row>
    <row r="66" spans="1:9" s="7" customFormat="1" x14ac:dyDescent="0.25">
      <c r="A66" s="6"/>
      <c r="B66" s="8"/>
      <c r="C66" s="6"/>
      <c r="D66" s="6"/>
      <c r="I66" s="6"/>
    </row>
    <row r="67" spans="1:9" s="7" customFormat="1" x14ac:dyDescent="0.25">
      <c r="A67" s="6"/>
      <c r="B67" s="8"/>
      <c r="C67" s="6"/>
      <c r="D67" s="6"/>
      <c r="I67" s="6"/>
    </row>
    <row r="68" spans="1:9" s="7" customFormat="1" x14ac:dyDescent="0.25">
      <c r="A68" s="6"/>
      <c r="B68" s="8"/>
      <c r="C68" s="6"/>
      <c r="D68" s="6"/>
      <c r="I68" s="6"/>
    </row>
    <row r="69" spans="1:9" s="7" customFormat="1" x14ac:dyDescent="0.25">
      <c r="A69" s="6"/>
      <c r="B69" s="8"/>
      <c r="C69" s="6"/>
      <c r="D69" s="6"/>
      <c r="I69" s="6"/>
    </row>
    <row r="70" spans="1:9" s="7" customFormat="1" x14ac:dyDescent="0.25">
      <c r="A70" s="6"/>
      <c r="B70" s="8"/>
      <c r="C70" s="6"/>
      <c r="D70" s="6"/>
      <c r="I70" s="6"/>
    </row>
    <row r="71" spans="1:9" s="7" customFormat="1" x14ac:dyDescent="0.25">
      <c r="A71" s="6"/>
      <c r="B71" s="8"/>
      <c r="C71" s="6"/>
      <c r="D71" s="6"/>
      <c r="I71" s="6"/>
    </row>
    <row r="72" spans="1:9" s="7" customFormat="1" x14ac:dyDescent="0.25">
      <c r="A72" s="6"/>
      <c r="B72" s="8"/>
      <c r="C72" s="6"/>
      <c r="D72" s="6"/>
      <c r="I72" s="6"/>
    </row>
    <row r="73" spans="1:9" s="7" customFormat="1" x14ac:dyDescent="0.25">
      <c r="A73" s="6"/>
      <c r="B73" s="8"/>
      <c r="C73" s="6"/>
      <c r="D73" s="6"/>
      <c r="I73" s="6"/>
    </row>
    <row r="74" spans="1:9" s="7" customFormat="1" x14ac:dyDescent="0.25">
      <c r="A74" s="6"/>
      <c r="B74" s="8"/>
      <c r="C74" s="6"/>
      <c r="D74" s="6"/>
      <c r="I74" s="6"/>
    </row>
    <row r="75" spans="1:9" s="7" customFormat="1" x14ac:dyDescent="0.25">
      <c r="A75" s="6"/>
      <c r="B75" s="8"/>
      <c r="C75" s="6"/>
      <c r="D75" s="6"/>
      <c r="I75" s="6"/>
    </row>
    <row r="76" spans="1:9" s="7" customFormat="1" x14ac:dyDescent="0.25">
      <c r="A76" s="6"/>
      <c r="B76" s="8"/>
      <c r="C76" s="6"/>
      <c r="D76" s="6"/>
      <c r="I76" s="6"/>
    </row>
    <row r="77" spans="1:9" s="7" customFormat="1" x14ac:dyDescent="0.25">
      <c r="A77" s="6"/>
      <c r="B77" s="8"/>
      <c r="C77" s="6"/>
      <c r="D77" s="6"/>
      <c r="I77" s="6"/>
    </row>
    <row r="78" spans="1:9" s="7" customFormat="1" x14ac:dyDescent="0.25">
      <c r="A78" s="6"/>
      <c r="B78" s="8"/>
      <c r="C78" s="6"/>
      <c r="D78" s="6"/>
      <c r="I78" s="6"/>
    </row>
    <row r="79" spans="1:9" s="7" customFormat="1" x14ac:dyDescent="0.25">
      <c r="A79" s="6"/>
      <c r="B79" s="8"/>
      <c r="C79" s="6"/>
      <c r="D79" s="6"/>
      <c r="I79" s="6"/>
    </row>
    <row r="80" spans="1:9" s="7" customFormat="1" x14ac:dyDescent="0.25">
      <c r="A80" s="6"/>
      <c r="B80" s="8"/>
      <c r="C80" s="6"/>
      <c r="D80" s="6"/>
      <c r="I80" s="6"/>
    </row>
    <row r="81" spans="1:9" s="7" customFormat="1" x14ac:dyDescent="0.25">
      <c r="A81" s="6"/>
      <c r="B81" s="8"/>
      <c r="C81" s="6"/>
      <c r="D81" s="6"/>
      <c r="I81" s="6"/>
    </row>
    <row r="82" spans="1:9" s="7" customFormat="1" x14ac:dyDescent="0.25">
      <c r="A82" s="6"/>
      <c r="B82" s="8"/>
      <c r="C82" s="6"/>
      <c r="D82" s="6"/>
      <c r="I82" s="6"/>
    </row>
    <row r="83" spans="1:9" s="7" customFormat="1" x14ac:dyDescent="0.25">
      <c r="A83" s="6"/>
      <c r="B83" s="8"/>
      <c r="C83" s="6"/>
      <c r="D83" s="6"/>
      <c r="I83" s="6"/>
    </row>
    <row r="84" spans="1:9" s="7" customFormat="1" x14ac:dyDescent="0.25">
      <c r="A84" s="6"/>
      <c r="B84" s="8"/>
      <c r="C84" s="6"/>
      <c r="D84" s="6"/>
      <c r="I84" s="6"/>
    </row>
    <row r="85" spans="1:9" s="7" customFormat="1" x14ac:dyDescent="0.25">
      <c r="A85" s="6"/>
      <c r="B85" s="8"/>
      <c r="C85" s="6"/>
      <c r="D85" s="6"/>
      <c r="I85" s="6"/>
    </row>
    <row r="86" spans="1:9" s="7" customFormat="1" x14ac:dyDescent="0.25">
      <c r="A86" s="6"/>
      <c r="B86" s="8"/>
      <c r="C86" s="6"/>
      <c r="D86" s="6"/>
      <c r="I86" s="6"/>
    </row>
    <row r="87" spans="1:9" s="7" customFormat="1" x14ac:dyDescent="0.25">
      <c r="A87" s="6"/>
      <c r="B87" s="8"/>
      <c r="C87" s="6"/>
      <c r="D87" s="6"/>
      <c r="I87" s="6"/>
    </row>
    <row r="88" spans="1:9" s="7" customFormat="1" x14ac:dyDescent="0.25">
      <c r="A88" s="6"/>
      <c r="B88" s="8"/>
      <c r="C88" s="6"/>
      <c r="D88" s="6"/>
      <c r="I88" s="6"/>
    </row>
    <row r="89" spans="1:9" s="7" customFormat="1" x14ac:dyDescent="0.25">
      <c r="A89" s="6"/>
      <c r="B89" s="8"/>
      <c r="C89" s="6"/>
      <c r="D89" s="6"/>
      <c r="I89" s="6"/>
    </row>
    <row r="90" spans="1:9" s="7" customFormat="1" x14ac:dyDescent="0.25">
      <c r="A90" s="6"/>
      <c r="B90" s="8"/>
      <c r="C90" s="6"/>
      <c r="D90" s="6"/>
      <c r="I90" s="6"/>
    </row>
    <row r="91" spans="1:9" s="7" customFormat="1" x14ac:dyDescent="0.25">
      <c r="A91" s="6"/>
      <c r="B91" s="8"/>
      <c r="C91" s="6"/>
      <c r="D91" s="6"/>
      <c r="I91" s="6"/>
    </row>
    <row r="92" spans="1:9" s="7" customFormat="1" x14ac:dyDescent="0.25">
      <c r="A92" s="6"/>
      <c r="B92" s="8"/>
      <c r="C92" s="6"/>
      <c r="D92" s="6"/>
      <c r="I92" s="6"/>
    </row>
    <row r="93" spans="1:9" s="7" customFormat="1" x14ac:dyDescent="0.25">
      <c r="A93" s="6"/>
      <c r="B93" s="8"/>
      <c r="C93" s="6"/>
      <c r="D93" s="6"/>
      <c r="I93" s="6"/>
    </row>
    <row r="94" spans="1:9" s="7" customFormat="1" x14ac:dyDescent="0.25">
      <c r="A94" s="6"/>
      <c r="B94" s="8"/>
      <c r="C94" s="6"/>
      <c r="D94" s="6"/>
      <c r="I94" s="6"/>
    </row>
    <row r="95" spans="1:9" s="7" customFormat="1" x14ac:dyDescent="0.25">
      <c r="A95" s="6"/>
      <c r="B95" s="8"/>
      <c r="C95" s="6"/>
      <c r="D95" s="6"/>
      <c r="I95" s="6"/>
    </row>
    <row r="96" spans="1:9" s="7" customFormat="1" x14ac:dyDescent="0.25">
      <c r="A96" s="6"/>
      <c r="B96" s="8"/>
      <c r="C96" s="6"/>
      <c r="D96" s="6"/>
      <c r="I96" s="6"/>
    </row>
    <row r="97" spans="1:9" s="7" customFormat="1" x14ac:dyDescent="0.25">
      <c r="A97" s="6"/>
      <c r="B97" s="8"/>
      <c r="C97" s="6"/>
      <c r="D97" s="6"/>
      <c r="I97" s="6"/>
    </row>
    <row r="98" spans="1:9" s="7" customFormat="1" x14ac:dyDescent="0.25">
      <c r="A98" s="6"/>
      <c r="B98" s="8"/>
      <c r="C98" s="6"/>
      <c r="D98" s="6"/>
      <c r="I98" s="6"/>
    </row>
    <row r="99" spans="1:9" s="7" customFormat="1" x14ac:dyDescent="0.25">
      <c r="A99" s="6"/>
      <c r="B99" s="8"/>
      <c r="C99" s="6"/>
      <c r="D99" s="6"/>
      <c r="I99" s="6"/>
    </row>
    <row r="100" spans="1:9" s="7" customFormat="1" x14ac:dyDescent="0.25">
      <c r="A100" s="6"/>
      <c r="B100" s="8"/>
      <c r="C100" s="6"/>
      <c r="D100" s="6"/>
      <c r="I100" s="6"/>
    </row>
    <row r="101" spans="1:9" s="7" customFormat="1" x14ac:dyDescent="0.25">
      <c r="A101" s="6"/>
      <c r="B101" s="8"/>
      <c r="C101" s="6"/>
      <c r="D101" s="6"/>
      <c r="I101" s="6"/>
    </row>
    <row r="102" spans="1:9" s="7" customFormat="1" x14ac:dyDescent="0.25">
      <c r="A102" s="6"/>
      <c r="B102" s="8"/>
      <c r="C102" s="6"/>
      <c r="D102" s="6"/>
      <c r="I102" s="6"/>
    </row>
    <row r="103" spans="1:9" s="7" customFormat="1" x14ac:dyDescent="0.25">
      <c r="A103" s="6"/>
      <c r="B103" s="8"/>
      <c r="C103" s="6"/>
      <c r="D103" s="6"/>
      <c r="I103" s="6"/>
    </row>
    <row r="104" spans="1:9" s="7" customFormat="1" x14ac:dyDescent="0.25">
      <c r="A104" s="6"/>
      <c r="B104" s="8"/>
      <c r="C104" s="6"/>
      <c r="D104" s="6"/>
      <c r="I104" s="6"/>
    </row>
    <row r="105" spans="1:9" s="7" customFormat="1" x14ac:dyDescent="0.25">
      <c r="A105" s="6"/>
      <c r="B105" s="8"/>
      <c r="C105" s="6"/>
      <c r="D105" s="6"/>
      <c r="I105" s="6"/>
    </row>
    <row r="106" spans="1:9" s="7" customFormat="1" x14ac:dyDescent="0.25">
      <c r="A106" s="6"/>
      <c r="B106" s="8"/>
      <c r="C106" s="6"/>
      <c r="D106" s="6"/>
      <c r="I106" s="6"/>
    </row>
    <row r="107" spans="1:9" s="7" customFormat="1" x14ac:dyDescent="0.25">
      <c r="A107" s="6"/>
      <c r="B107" s="8"/>
      <c r="C107" s="6"/>
      <c r="D107" s="6"/>
      <c r="I107" s="6"/>
    </row>
    <row r="108" spans="1:9" s="7" customFormat="1" x14ac:dyDescent="0.25">
      <c r="A108" s="6"/>
      <c r="B108" s="8"/>
      <c r="C108" s="6"/>
      <c r="D108" s="6"/>
      <c r="I108" s="6"/>
    </row>
    <row r="109" spans="1:9" s="7" customFormat="1" x14ac:dyDescent="0.25">
      <c r="A109" s="6"/>
      <c r="B109" s="8"/>
      <c r="C109" s="6"/>
      <c r="D109" s="6"/>
      <c r="I109" s="6"/>
    </row>
    <row r="110" spans="1:9" s="7" customFormat="1" x14ac:dyDescent="0.25">
      <c r="A110" s="6"/>
      <c r="B110" s="8"/>
      <c r="C110" s="6"/>
      <c r="D110" s="6"/>
      <c r="I110" s="6"/>
    </row>
    <row r="111" spans="1:9" s="7" customFormat="1" x14ac:dyDescent="0.25">
      <c r="A111" s="6"/>
      <c r="B111" s="8"/>
      <c r="C111" s="6"/>
      <c r="D111" s="6"/>
      <c r="I111" s="6"/>
    </row>
    <row r="112" spans="1:9" s="7" customFormat="1" x14ac:dyDescent="0.25">
      <c r="A112" s="6"/>
      <c r="B112" s="8"/>
      <c r="C112" s="6"/>
      <c r="D112" s="6"/>
      <c r="I112" s="6"/>
    </row>
    <row r="113" spans="1:9" s="7" customFormat="1" x14ac:dyDescent="0.25">
      <c r="A113" s="6"/>
      <c r="B113" s="8"/>
      <c r="C113" s="6"/>
      <c r="D113" s="6"/>
      <c r="I113" s="6"/>
    </row>
    <row r="114" spans="1:9" s="7" customFormat="1" x14ac:dyDescent="0.25">
      <c r="A114" s="6"/>
      <c r="B114" s="8"/>
      <c r="C114" s="6"/>
      <c r="D114" s="6"/>
      <c r="I114" s="6"/>
    </row>
    <row r="115" spans="1:9" s="7" customFormat="1" x14ac:dyDescent="0.25">
      <c r="A115" s="6"/>
      <c r="B115" s="8"/>
      <c r="C115" s="6"/>
      <c r="D115" s="6"/>
      <c r="I115" s="6"/>
    </row>
    <row r="116" spans="1:9" s="7" customFormat="1" x14ac:dyDescent="0.25">
      <c r="A116" s="6"/>
      <c r="B116" s="8"/>
      <c r="C116" s="6"/>
      <c r="D116" s="6"/>
      <c r="I116" s="6"/>
    </row>
    <row r="117" spans="1:9" s="7" customFormat="1" x14ac:dyDescent="0.25">
      <c r="A117" s="6"/>
      <c r="B117" s="8"/>
      <c r="C117" s="6"/>
      <c r="D117" s="6"/>
      <c r="I117" s="6"/>
    </row>
    <row r="118" spans="1:9" s="7" customFormat="1" x14ac:dyDescent="0.25">
      <c r="A118" s="6"/>
      <c r="B118" s="8"/>
      <c r="C118" s="6"/>
      <c r="D118" s="6"/>
      <c r="I118" s="6"/>
    </row>
    <row r="119" spans="1:9" s="7" customFormat="1" x14ac:dyDescent="0.25">
      <c r="A119" s="6"/>
      <c r="B119" s="8"/>
      <c r="C119" s="6"/>
      <c r="D119" s="6"/>
      <c r="I119" s="6"/>
    </row>
    <row r="120" spans="1:9" s="7" customFormat="1" x14ac:dyDescent="0.25">
      <c r="A120" s="6"/>
      <c r="B120" s="8"/>
      <c r="C120" s="6"/>
      <c r="D120" s="6"/>
      <c r="I120" s="6"/>
    </row>
    <row r="121" spans="1:9" s="7" customFormat="1" x14ac:dyDescent="0.25">
      <c r="A121" s="6"/>
      <c r="B121" s="8"/>
      <c r="C121" s="6"/>
      <c r="D121" s="6"/>
      <c r="I121" s="6"/>
    </row>
    <row r="122" spans="1:9" s="7" customFormat="1" x14ac:dyDescent="0.25">
      <c r="A122" s="6"/>
      <c r="B122" s="8"/>
      <c r="C122" s="6"/>
      <c r="D122" s="6"/>
      <c r="I122" s="6"/>
    </row>
    <row r="123" spans="1:9" s="7" customFormat="1" x14ac:dyDescent="0.25">
      <c r="A123" s="6"/>
      <c r="B123" s="8"/>
      <c r="C123" s="6"/>
      <c r="D123" s="6"/>
      <c r="I123" s="6"/>
    </row>
    <row r="124" spans="1:9" s="7" customFormat="1" x14ac:dyDescent="0.25">
      <c r="A124" s="6"/>
      <c r="B124" s="8"/>
      <c r="C124" s="6"/>
      <c r="D124" s="6"/>
      <c r="I124" s="6"/>
    </row>
    <row r="125" spans="1:9" s="7" customFormat="1" x14ac:dyDescent="0.25">
      <c r="A125" s="6"/>
      <c r="B125" s="8"/>
      <c r="C125" s="6"/>
      <c r="D125" s="6"/>
      <c r="I125" s="6"/>
    </row>
    <row r="126" spans="1:9" s="7" customFormat="1" x14ac:dyDescent="0.25">
      <c r="A126" s="6"/>
      <c r="B126" s="8"/>
      <c r="C126" s="6"/>
      <c r="D126" s="6"/>
      <c r="I126" s="6"/>
    </row>
    <row r="127" spans="1:9" s="7" customFormat="1" x14ac:dyDescent="0.25">
      <c r="A127" s="6"/>
      <c r="B127" s="8"/>
      <c r="C127" s="6"/>
      <c r="D127" s="6"/>
      <c r="I127" s="6"/>
    </row>
    <row r="128" spans="1:9" s="7" customFormat="1" x14ac:dyDescent="0.25">
      <c r="A128" s="6"/>
      <c r="B128" s="8"/>
      <c r="C128" s="6"/>
      <c r="D128" s="6"/>
      <c r="I128" s="6"/>
    </row>
    <row r="129" spans="1:9" s="7" customFormat="1" x14ac:dyDescent="0.25">
      <c r="A129" s="6"/>
      <c r="B129" s="8"/>
      <c r="C129" s="6"/>
      <c r="D129" s="6"/>
      <c r="I129" s="6"/>
    </row>
    <row r="130" spans="1:9" s="7" customFormat="1" x14ac:dyDescent="0.25">
      <c r="A130" s="6"/>
      <c r="B130" s="8"/>
      <c r="C130" s="6"/>
      <c r="D130" s="6"/>
      <c r="I130" s="6"/>
    </row>
    <row r="131" spans="1:9" s="7" customFormat="1" x14ac:dyDescent="0.25">
      <c r="A131" s="6"/>
      <c r="B131" s="8"/>
      <c r="C131" s="6"/>
      <c r="D131" s="6"/>
      <c r="I131" s="6"/>
    </row>
    <row r="132" spans="1:9" s="7" customFormat="1" x14ac:dyDescent="0.25">
      <c r="A132" s="6"/>
      <c r="B132" s="8"/>
      <c r="C132" s="6"/>
      <c r="D132" s="6"/>
      <c r="I132" s="6"/>
    </row>
    <row r="133" spans="1:9" s="7" customFormat="1" x14ac:dyDescent="0.25">
      <c r="A133" s="6"/>
      <c r="B133" s="8"/>
      <c r="C133" s="6"/>
      <c r="D133" s="6"/>
      <c r="I133" s="6"/>
    </row>
    <row r="134" spans="1:9" s="7" customFormat="1" x14ac:dyDescent="0.25">
      <c r="A134" s="6"/>
      <c r="B134" s="8"/>
      <c r="C134" s="6"/>
      <c r="D134" s="6"/>
      <c r="I134" s="6"/>
    </row>
    <row r="135" spans="1:9" s="7" customFormat="1" x14ac:dyDescent="0.25">
      <c r="A135" s="6"/>
      <c r="B135" s="8"/>
      <c r="C135" s="6"/>
      <c r="D135" s="6"/>
      <c r="I135" s="6"/>
    </row>
    <row r="136" spans="1:9" s="7" customFormat="1" x14ac:dyDescent="0.25">
      <c r="A136" s="6"/>
      <c r="B136" s="8"/>
      <c r="C136" s="6"/>
      <c r="D136" s="6"/>
      <c r="I136" s="6"/>
    </row>
    <row r="137" spans="1:9" s="7" customFormat="1" x14ac:dyDescent="0.25">
      <c r="A137" s="6"/>
      <c r="B137" s="8"/>
      <c r="C137" s="6"/>
      <c r="D137" s="6"/>
      <c r="I137" s="6"/>
    </row>
    <row r="138" spans="1:9" s="7" customFormat="1" x14ac:dyDescent="0.25">
      <c r="A138" s="6"/>
      <c r="B138" s="8"/>
      <c r="C138" s="6"/>
      <c r="D138" s="6"/>
      <c r="I138" s="6"/>
    </row>
    <row r="139" spans="1:9" s="7" customFormat="1" x14ac:dyDescent="0.25">
      <c r="A139" s="6"/>
      <c r="B139" s="8"/>
      <c r="C139" s="6"/>
      <c r="D139" s="6"/>
      <c r="I139" s="6"/>
    </row>
    <row r="140" spans="1:9" s="7" customFormat="1" x14ac:dyDescent="0.25">
      <c r="A140" s="6"/>
      <c r="B140" s="8"/>
      <c r="C140" s="6"/>
      <c r="D140" s="6"/>
      <c r="I140" s="6"/>
    </row>
    <row r="141" spans="1:9" s="7" customFormat="1" x14ac:dyDescent="0.25">
      <c r="A141" s="6"/>
      <c r="B141" s="8"/>
      <c r="C141" s="6"/>
      <c r="D141" s="6"/>
      <c r="I141" s="6"/>
    </row>
    <row r="142" spans="1:9" s="7" customFormat="1" x14ac:dyDescent="0.25">
      <c r="A142" s="6"/>
      <c r="B142" s="8"/>
      <c r="C142" s="6"/>
      <c r="D142" s="6"/>
      <c r="I142" s="6"/>
    </row>
    <row r="143" spans="1:9" x14ac:dyDescent="0.25">
      <c r="A143" s="4"/>
      <c r="B143" s="8"/>
      <c r="C143" s="6"/>
    </row>
    <row r="144" spans="1:9" x14ac:dyDescent="0.25">
      <c r="A144" s="4"/>
      <c r="B144" s="8"/>
    </row>
    <row r="145" spans="1:2" x14ac:dyDescent="0.25">
      <c r="A145" s="4"/>
      <c r="B145" s="8"/>
    </row>
    <row r="146" spans="1:2" x14ac:dyDescent="0.25">
      <c r="A146" s="4"/>
      <c r="B146" s="8"/>
    </row>
    <row r="147" spans="1:2" x14ac:dyDescent="0.25">
      <c r="A147" s="4"/>
      <c r="B147" s="6"/>
    </row>
    <row r="148" spans="1:2" x14ac:dyDescent="0.25">
      <c r="A148" s="4"/>
      <c r="B148" s="6"/>
    </row>
    <row r="149" spans="1:2" x14ac:dyDescent="0.25">
      <c r="A149" s="4"/>
      <c r="B149" s="6"/>
    </row>
    <row r="150" spans="1:2" x14ac:dyDescent="0.25">
      <c r="A150" s="4"/>
      <c r="B150" s="6"/>
    </row>
    <row r="151" spans="1:2" x14ac:dyDescent="0.25">
      <c r="B151" s="6"/>
    </row>
  </sheetData>
  <mergeCells count="11">
    <mergeCell ref="A15:A18"/>
    <mergeCell ref="A7:A12"/>
    <mergeCell ref="B7:B8"/>
    <mergeCell ref="B9:B10"/>
    <mergeCell ref="A31:A32"/>
    <mergeCell ref="C22:F22"/>
    <mergeCell ref="A36:A39"/>
    <mergeCell ref="A22:A29"/>
    <mergeCell ref="A19:A21"/>
    <mergeCell ref="B22:B29"/>
    <mergeCell ref="A33:A35"/>
  </mergeCells>
  <conditionalFormatting sqref="E1:E21 E23:E29 E41:E42 E44:E1048576">
    <cfRule type="containsText" dxfId="5" priority="5" operator="containsText" text="Opportunity">
      <formula>NOT(ISERROR(SEARCH("Opportunity",E1)))</formula>
    </cfRule>
    <cfRule type="containsText" dxfId="4" priority="6" operator="containsText" text="gap">
      <formula>NOT(ISERROR(SEARCH("gap",E1)))</formula>
    </cfRule>
    <cfRule type="containsText" dxfId="3" priority="7" operator="containsText" text="No">
      <formula>NOT(ISERROR(SEARCH("No",E1)))</formula>
    </cfRule>
  </conditionalFormatting>
  <conditionalFormatting sqref="E7:E21 E30:E40">
    <cfRule type="containsText" dxfId="2" priority="3" operator="containsText" text="n">
      <formula>NOT(ISERROR(SEARCH("n",E7)))</formula>
    </cfRule>
  </conditionalFormatting>
  <conditionalFormatting sqref="E7:E21 I22 E30:E40">
    <cfRule type="containsText" dxfId="1" priority="1" operator="containsText" text="y">
      <formula>NOT(ISERROR(SEARCH("y",E7)))</formula>
    </cfRule>
  </conditionalFormatting>
  <conditionalFormatting sqref="I22">
    <cfRule type="containsText" dxfId="0" priority="2" operator="containsText" text="FALSE">
      <formula>NOT(ISERROR(SEARCH("FALSE",I22)))</formula>
    </cfRule>
  </conditionalFormatting>
  <hyperlinks>
    <hyperlink ref="A4" r:id="rId1" display="https://qualitynet.cms.gov/pch/measures/safety" xr:uid="{0A795ED8-27C2-485C-AB2C-E602FD5ACAF2}"/>
    <hyperlink ref="G10" r:id="rId2" xr:uid="{323947B7-DCCC-471B-A2B7-8D475607BF17}"/>
    <hyperlink ref="G19" r:id="rId3" xr:uid="{C2C563FA-07C7-4C5B-9404-304287448702}"/>
    <hyperlink ref="G20" r:id="rId4" xr:uid="{65977970-FF3B-484C-B839-FB84BE5ABD6B}"/>
    <hyperlink ref="G34" r:id="rId5" xr:uid="{C3796CC1-5EED-4645-AF5D-191849F55235}"/>
    <hyperlink ref="G38" r:id="rId6" xr:uid="{F8DACD32-A0BC-43EF-911A-6C9B889990A8}"/>
  </hyperlinks>
  <pageMargins left="0.2" right="0.17" top="0.75" bottom="0.5" header="0.3" footer="0.3"/>
  <pageSetup scale="79" orientation="landscape" r:id="rId7"/>
  <headerFooter>
    <oddFooter>&amp;L&amp;8Tennessee Hospital Association developed this tool in accordance with the CMS Patient Safety Structural Measure. Use of this tool to evaluate compliance with the CMS PSSM may be completed without written permission. (Sept 2024)&amp;RPage: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&amp; Notes</vt:lpstr>
      <vt:lpstr>Gap Analysis Summary</vt:lpstr>
      <vt:lpstr>Gap Analysis</vt:lpstr>
      <vt:lpstr>'Gap Analysis'!Print_Titles</vt:lpstr>
      <vt:lpstr>'Instructions &amp; Notes'!Print_Titles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 Hall</dc:creator>
  <cp:lastModifiedBy>Boris Kalanj</cp:lastModifiedBy>
  <cp:lastPrinted>2024-10-08T15:54:12Z</cp:lastPrinted>
  <dcterms:created xsi:type="dcterms:W3CDTF">2024-08-12T14:05:41Z</dcterms:created>
  <dcterms:modified xsi:type="dcterms:W3CDTF">2024-11-13T22:15:00Z</dcterms:modified>
</cp:coreProperties>
</file>