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alhospital.sharepoint.com/sites/HQI/Shared Documents/HQIP/HCAI Hospital Equity Report/Carlix's Folder/"/>
    </mc:Choice>
  </mc:AlternateContent>
  <xr:revisionPtr revIDLastSave="19" documentId="8_{06B92AAE-A554-4020-8DB2-BCF740C346F5}" xr6:coauthVersionLast="47" xr6:coauthVersionMax="47" xr10:uidLastSave="{C33755A1-D9DD-48AF-BD78-329FF3EF3F0D}"/>
  <bookViews>
    <workbookView xWindow="-108" yWindow="-108" windowWidth="30936" windowHeight="16776" xr2:uid="{773A99D8-1B0F-4FAC-A93C-EA47D20CF74C}"/>
  </bookViews>
  <sheets>
    <sheet name="Sheet2" sheetId="2" r:id="rId1"/>
    <sheet name="Sheet1" sheetId="1" r:id="rId2"/>
    <sheet name="Sheet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4" i="2" l="1"/>
  <c r="E48" i="2"/>
  <c r="E10" i="2"/>
  <c r="E14" i="2"/>
  <c r="E20" i="2"/>
</calcChain>
</file>

<file path=xl/sharedStrings.xml><?xml version="1.0" encoding="utf-8"?>
<sst xmlns="http://schemas.openxmlformats.org/spreadsheetml/2006/main" count="344" uniqueCount="189">
  <si>
    <t>HCAI Equity Plan Measure</t>
  </si>
  <si>
    <t>HQI Reporting Provided</t>
  </si>
  <si>
    <t>Structural Measures (all hospitals)</t>
  </si>
  <si>
    <t>1. Three structural measures based on The Joint Commission’s R3 Report: Requirement, Rational, Reference</t>
  </si>
  <si>
    <t xml:space="preserve">  a. Designate an individual to lead hospital health equity activities</t>
  </si>
  <si>
    <t>Hospital short answer</t>
  </si>
  <si>
    <t xml:space="preserve">  b. Provide documentation of policy prohibiting discrimination</t>
  </si>
  <si>
    <t xml:space="preserve">  c. Report numerator, denominator, and percentage of patients by preferred language spoken</t>
  </si>
  <si>
    <t>Stratified</t>
  </si>
  <si>
    <t>2. Centers for Medicare &amp; Medicaid Services (CMS) Hospital Commitment to Health Equity Structural (HCHE) Measure (considered one measure)</t>
  </si>
  <si>
    <t xml:space="preserve">  a. CMS HCHE Domain 1: Strategic Planning</t>
  </si>
  <si>
    <t>Hospitalwide</t>
  </si>
  <si>
    <t xml:space="preserve">  b. CMS HCHE Domain 2: Data Collection</t>
  </si>
  <si>
    <t xml:space="preserve">  c. CMS HCHE Domain 3: Data Analysis</t>
  </si>
  <si>
    <t xml:space="preserve">  d. CMS HCHE Domain 4: Quality Improvement</t>
  </si>
  <si>
    <t xml:space="preserve">  e. CMS HCHE Domain 5: Leadership Engagement</t>
  </si>
  <si>
    <t>3. CMS Screening for Social Drivers of Health and CMS Screen Positive Rate for Social Drivers of Health and intervention</t>
  </si>
  <si>
    <t xml:space="preserve">  a. CMS Screening for Social Drivers of Health</t>
  </si>
  <si>
    <r>
      <t>Hospitalwide</t>
    </r>
    <r>
      <rPr>
        <vertAlign val="superscript"/>
        <sz val="11"/>
        <color theme="1"/>
        <rFont val="Seaford"/>
        <family val="2"/>
      </rPr>
      <t>1</t>
    </r>
  </si>
  <si>
    <t xml:space="preserve">  b. CMS Screen Positive Rate for Social Drivers of Health</t>
  </si>
  <si>
    <t xml:space="preserve">  c. CMS Screen Positive Rate for Social Drivers of Health + Intervention</t>
  </si>
  <si>
    <t>Hospital provides, if available</t>
  </si>
  <si>
    <t>Core Quality Measures for General Acute Care Hospitals</t>
  </si>
  <si>
    <t>1. HCAHPS survey: Would recommend hospital</t>
  </si>
  <si>
    <t>2. HCAHPS survey: Received information and education</t>
  </si>
  <si>
    <t>3. AHRQ Quality Indicator Pneumonia Mortality Rate</t>
  </si>
  <si>
    <t>4. AHRQ Patient Safety Indicator Death Rate among Surgical Inpatients with Serious Treatable Complications</t>
  </si>
  <si>
    <t>5. California Maternal Quality Care Collaborative (CMQCC) Nulliparous, Term, Singleton, Vertex (NTSV) Cesarean Birth Rate</t>
  </si>
  <si>
    <t>Hospital cut and paste from CMQCC</t>
  </si>
  <si>
    <t>6. CMQCC Vaginal Birth After Cesarean (VBAC) Rate</t>
  </si>
  <si>
    <t>7. CMQCC Exclusive Breast Milk Feeding</t>
  </si>
  <si>
    <t>8. HCAI All-Cause Unplanned 30-Day Hospital Readmission Rate</t>
  </si>
  <si>
    <t>9.HCAI All-Cause Unplanned 30-Day Hospital Readmission Rate, stratified by behavioral health diagnosis</t>
  </si>
  <si>
    <t>Core Quality Measures for Children’s Hospitals</t>
  </si>
  <si>
    <t>1. Pediatric experience survey with scores of willingness to recommend the hospital</t>
  </si>
  <si>
    <t>2. HCAI All-Cause Unplanned 30-Day Hospital Readmission Rate</t>
  </si>
  <si>
    <t>Core Quality Measures for Acute Psychiatric Hospitals</t>
  </si>
  <si>
    <t>1. HCAHPS survey:Would recommend hospital</t>
  </si>
  <si>
    <t>3. AHRQ Quality Indicator Pneumonia MortalityRate</t>
  </si>
  <si>
    <t>4. HCAI All-Cause Unplanned 30-Day Hospital Readmission Rate in an Inpatient PsychiatricFacility (IPF)</t>
  </si>
  <si>
    <t>5. HCAI All-Cause Unplanned 30-Day Hospital Readmission Rate, stratified by behavioralhealth diagnosis</t>
  </si>
  <si>
    <t>6. CMS IPFQR program Screening forMetabolic Disorders</t>
  </si>
  <si>
    <t>7. The Joint Commission SUB-3: Alcohol and Other Drug Use Disorder Treatment Provided orOffered at Discharge and SUB-3a: Alcohol and Other Drug Use Disorder Treatment atDischarge</t>
  </si>
  <si>
    <t xml:space="preserve">  a. SUB-3: Alcohol and Other Drug Use Disorder Treatment Provided orOffered at Discharge</t>
  </si>
  <si>
    <t xml:space="preserve">  b. SUB-3a: Alcohol and Other Drug Use Disorder Treatment atDischarge</t>
  </si>
  <si>
    <t>Health Equity Plan (all hospitals)</t>
  </si>
  <si>
    <t>A. The top ten disparities identified in the data by the rate ratio (RR). The RR compares the rate between a stratification group and the reference group for each measure.</t>
  </si>
  <si>
    <t>B. A plan to address the disparities identified in (A), including population impact, measurableobjectives, and specific timeframes. For each of the top 10 disparities identified in the data,the hospital will need to include the following items:</t>
  </si>
  <si>
    <t xml:space="preserve">  1. What measure and stratification group shows the disparity?</t>
  </si>
  <si>
    <t>Hospital provides</t>
  </si>
  <si>
    <t xml:space="preserve">  2. What is the best performing reference group for this measure?</t>
  </si>
  <si>
    <t xml:space="preserve">  3. What is the RR of the lowest performing group, or groups, and the reference group?</t>
  </si>
  <si>
    <t xml:space="preserve">  4. What actions will the hospital take to address this disparity including populationimpact, measurable objectives, and specific timeframes?</t>
  </si>
  <si>
    <t>C. Performance across all the following six priority areas</t>
  </si>
  <si>
    <t xml:space="preserve">  1. Person-centered care</t>
  </si>
  <si>
    <t xml:space="preserve">  2. Patient safety</t>
  </si>
  <si>
    <t xml:space="preserve">  3. Addressing patient social drivers of health</t>
  </si>
  <si>
    <t xml:space="preserve">  4. Effective treatment</t>
  </si>
  <si>
    <t xml:space="preserve">  5. Care coordination</t>
  </si>
  <si>
    <t xml:space="preserve">  6. Access to care</t>
  </si>
  <si>
    <t>D. Explanation of methodology by indicating:</t>
  </si>
  <si>
    <t xml:space="preserve">  1. Whether hospital used the methodology as outlined in the Measures Submission Guide.</t>
  </si>
  <si>
    <t xml:space="preserve">  2. If hospital did not use the Measures Submission Guide, explain what methodology wasused</t>
  </si>
  <si>
    <t xml:space="preserve">  3. Calculating Rate Ratio</t>
  </si>
  <si>
    <t>E. Include the plan in the designated field in the reporting system at hdc.hcai.ca.gov</t>
  </si>
  <si>
    <t>HCAI Equity Plan Stratification</t>
  </si>
  <si>
    <t>HQI Stratification Provided</t>
  </si>
  <si>
    <r>
      <t>1. Race and/or Ethnicity</t>
    </r>
    <r>
      <rPr>
        <vertAlign val="superscript"/>
        <sz val="11"/>
        <color theme="1"/>
        <rFont val="Seaford"/>
        <family val="2"/>
      </rPr>
      <t>2</t>
    </r>
  </si>
  <si>
    <t>Yes</t>
  </si>
  <si>
    <t>2a. Age (excluding maternal measures)</t>
  </si>
  <si>
    <t>2b. Age (for maternal measures only)</t>
  </si>
  <si>
    <t>3. Sex Assigned at Birth</t>
  </si>
  <si>
    <t>4. Expected Payor</t>
  </si>
  <si>
    <t>5. Preferred Language</t>
  </si>
  <si>
    <t>6. Disability Status</t>
  </si>
  <si>
    <t>7. Sexual Orientation</t>
  </si>
  <si>
    <t>8. Gender Identity</t>
  </si>
  <si>
    <t>9. Behavioral Health Diagnosis</t>
  </si>
  <si>
    <r>
      <t xml:space="preserve">Notes. </t>
    </r>
    <r>
      <rPr>
        <vertAlign val="superscript"/>
        <sz val="11"/>
        <color theme="1"/>
        <rFont val="Seaford"/>
        <family val="2"/>
      </rPr>
      <t>1</t>
    </r>
    <r>
      <rPr>
        <sz val="11"/>
        <color theme="1"/>
        <rFont val="Seaford"/>
        <family val="2"/>
      </rPr>
      <t xml:space="preserve">When data become available from the CMS Provider Data Catalog. </t>
    </r>
    <r>
      <rPr>
        <vertAlign val="superscript"/>
        <sz val="11"/>
        <color theme="1"/>
        <rFont val="Seaford"/>
        <family val="2"/>
      </rPr>
      <t>2</t>
    </r>
    <r>
      <rPr>
        <sz val="11"/>
        <color theme="1"/>
        <rFont val="Seaford"/>
        <family val="2"/>
      </rPr>
      <t xml:space="preserve">Excluding Middle Eastern or North African category. </t>
    </r>
  </si>
  <si>
    <t>HQI Equity Report Solution: Component Coverage</t>
  </si>
  <si>
    <t>HQI Coverage</t>
  </si>
  <si>
    <t>Source</t>
  </si>
  <si>
    <t># Fields</t>
  </si>
  <si>
    <t>HQI</t>
  </si>
  <si>
    <t>Hospital</t>
  </si>
  <si>
    <t>SIERA</t>
  </si>
  <si>
    <t>CMS</t>
  </si>
  <si>
    <t>CMQCC</t>
  </si>
  <si>
    <t>Background Information for All Hospitals (fields = 7)</t>
  </si>
  <si>
    <t>Structural Measures for All Hospitals (fields = 43)</t>
  </si>
  <si>
    <t>Core Quality Measures for Children’s Hospitals (fields = 376)</t>
  </si>
  <si>
    <t xml:space="preserve">  2. Centers for Medicare &amp; Medicaid Services (CMS) Hospital Commitment to Health Equity Structural (HCHE) Measure </t>
  </si>
  <si>
    <t xml:space="preserve">  3. CMS Screening for Social Drivers of Health and CMS Screen Positive Rate for Social Drivers of Health and intervention</t>
  </si>
  <si>
    <t>Stratifications for Core Quality Measures</t>
  </si>
  <si>
    <t># Levels</t>
  </si>
  <si>
    <t xml:space="preserve">  2. Age</t>
  </si>
  <si>
    <t xml:space="preserve">  Children's Hospitals</t>
  </si>
  <si>
    <t xml:space="preserve">  Acute Psychiatric Hospitals</t>
  </si>
  <si>
    <t xml:space="preserve">  Hospital Systems</t>
  </si>
  <si>
    <r>
      <t xml:space="preserve">  2. Reporting Period Start and End Dates </t>
    </r>
    <r>
      <rPr>
        <sz val="11"/>
        <color rgb="FF000000"/>
        <rFont val="Seaford"/>
        <family val="2"/>
      </rPr>
      <t>(</t>
    </r>
    <r>
      <rPr>
        <i/>
        <sz val="11"/>
        <color rgb="FF000000"/>
        <rFont val="Seaford"/>
        <family val="2"/>
      </rPr>
      <t>January 1 to December 31 of prior calendar year</t>
    </r>
    <r>
      <rPr>
        <sz val="11"/>
        <color rgb="FF000000"/>
        <rFont val="Seaford"/>
        <family val="2"/>
      </rPr>
      <t>)</t>
    </r>
  </si>
  <si>
    <r>
      <t xml:space="preserve">  3. California Healthy Places Index: Hospital is Located in an Area with Access to Clean Water and Air? </t>
    </r>
    <r>
      <rPr>
        <sz val="11"/>
        <color rgb="FF000000"/>
        <rFont val="Seaford"/>
        <family val="2"/>
      </rPr>
      <t>(</t>
    </r>
    <r>
      <rPr>
        <i/>
        <sz val="11"/>
        <color rgb="FF000000"/>
        <rFont val="Seaford"/>
        <family val="2"/>
      </rPr>
      <t>Y/N</t>
    </r>
    <r>
      <rPr>
        <sz val="11"/>
        <color rgb="FF000000"/>
        <rFont val="Seaford"/>
        <family val="2"/>
      </rPr>
      <t>)</t>
    </r>
  </si>
  <si>
    <r>
      <t xml:space="preserve">  1. Three structural measures based on The Joint Commission’s R</t>
    </r>
    <r>
      <rPr>
        <b/>
        <vertAlign val="superscript"/>
        <sz val="11"/>
        <color rgb="FF000000"/>
        <rFont val="Seaford"/>
        <family val="2"/>
      </rPr>
      <t>3</t>
    </r>
    <r>
      <rPr>
        <b/>
        <sz val="11"/>
        <color rgb="FF000000"/>
        <rFont val="Seaford"/>
        <family val="2"/>
      </rPr>
      <t xml:space="preserve"> Report: Requirement, Rational, Reference</t>
    </r>
  </si>
  <si>
    <t>HQI provides</t>
  </si>
  <si>
    <t>HQI provides, Stratified</t>
  </si>
  <si>
    <t>HQI provides, Hospital-wide</t>
  </si>
  <si>
    <r>
      <t xml:space="preserve">       </t>
    </r>
    <r>
      <rPr>
        <b/>
        <sz val="11"/>
        <color rgb="FF000000"/>
        <rFont val="Seaford"/>
        <family val="2"/>
      </rPr>
      <t>a. Designate an individual to lead hospital health equity activities</t>
    </r>
    <r>
      <rPr>
        <sz val="11"/>
        <color rgb="FF000000"/>
        <rFont val="Seaford"/>
        <family val="2"/>
      </rPr>
      <t xml:space="preserve"> </t>
    </r>
    <r>
      <rPr>
        <i/>
        <sz val="11"/>
        <color rgb="FF000000"/>
        <rFont val="Seaford"/>
        <family val="2"/>
      </rPr>
      <t>(Y/N</t>
    </r>
    <r>
      <rPr>
        <sz val="11"/>
        <color rgb="FF000000"/>
        <rFont val="Seaford"/>
        <family val="2"/>
      </rPr>
      <t>)</t>
    </r>
  </si>
  <si>
    <r>
      <t xml:space="preserve">       </t>
    </r>
    <r>
      <rPr>
        <b/>
        <sz val="11"/>
        <color rgb="FF000000"/>
        <rFont val="Seaford"/>
        <family val="2"/>
      </rPr>
      <t>b. Provide documentation of policy prohibiting discrimination</t>
    </r>
    <r>
      <rPr>
        <sz val="11"/>
        <color rgb="FF000000"/>
        <rFont val="Seaford"/>
        <family val="2"/>
      </rPr>
      <t xml:space="preserve"> (</t>
    </r>
    <r>
      <rPr>
        <i/>
        <sz val="11"/>
        <color rgb="FF000000"/>
        <rFont val="Seaford"/>
        <family val="2"/>
      </rPr>
      <t>Y/N</t>
    </r>
    <r>
      <rPr>
        <sz val="11"/>
        <color rgb="FF000000"/>
        <rFont val="Seaford"/>
        <family val="2"/>
      </rPr>
      <t>)</t>
    </r>
  </si>
  <si>
    <r>
      <t xml:space="preserve">      </t>
    </r>
    <r>
      <rPr>
        <b/>
        <sz val="11"/>
        <color rgb="FF000000"/>
        <rFont val="Seaford"/>
        <family val="2"/>
      </rPr>
      <t xml:space="preserve"> a. CMS HCHE Domain 1: Strategic Planning</t>
    </r>
    <r>
      <rPr>
        <sz val="11"/>
        <color rgb="FF000000"/>
        <rFont val="Seaford"/>
        <family val="2"/>
      </rPr>
      <t xml:space="preserve"> (</t>
    </r>
    <r>
      <rPr>
        <i/>
        <sz val="11"/>
        <color rgb="FF000000"/>
        <rFont val="Seaford"/>
        <family val="2"/>
      </rPr>
      <t>1/0</t>
    </r>
    <r>
      <rPr>
        <sz val="11"/>
        <color rgb="FF000000"/>
        <rFont val="Seaford"/>
        <family val="2"/>
      </rPr>
      <t>)</t>
    </r>
  </si>
  <si>
    <r>
      <t xml:space="preserve">       </t>
    </r>
    <r>
      <rPr>
        <b/>
        <sz val="11"/>
        <color rgb="FF000000"/>
        <rFont val="Seaford"/>
        <family val="2"/>
      </rPr>
      <t>b. CMS HCHE Domain 2: Data Collection</t>
    </r>
    <r>
      <rPr>
        <sz val="11"/>
        <color rgb="FF000000"/>
        <rFont val="Seaford"/>
        <family val="2"/>
      </rPr>
      <t xml:space="preserve"> (</t>
    </r>
    <r>
      <rPr>
        <i/>
        <sz val="11"/>
        <color rgb="FF000000"/>
        <rFont val="Seaford"/>
        <family val="2"/>
      </rPr>
      <t>1/0</t>
    </r>
    <r>
      <rPr>
        <sz val="11"/>
        <color rgb="FF000000"/>
        <rFont val="Seaford"/>
        <family val="2"/>
      </rPr>
      <t>)</t>
    </r>
  </si>
  <si>
    <r>
      <t xml:space="preserve">      </t>
    </r>
    <r>
      <rPr>
        <b/>
        <sz val="11"/>
        <color rgb="FF000000"/>
        <rFont val="Seaford"/>
        <family val="2"/>
      </rPr>
      <t xml:space="preserve"> c. CMS HCHE Domain 3: Data Analysis</t>
    </r>
    <r>
      <rPr>
        <sz val="11"/>
        <color rgb="FF000000"/>
        <rFont val="Seaford"/>
        <family val="2"/>
      </rPr>
      <t xml:space="preserve"> (</t>
    </r>
    <r>
      <rPr>
        <i/>
        <sz val="11"/>
        <color rgb="FF000000"/>
        <rFont val="Seaford"/>
        <family val="2"/>
      </rPr>
      <t>1/0</t>
    </r>
    <r>
      <rPr>
        <sz val="11"/>
        <color rgb="FF000000"/>
        <rFont val="Seaford"/>
        <family val="2"/>
      </rPr>
      <t>)</t>
    </r>
  </si>
  <si>
    <r>
      <t xml:space="preserve">      </t>
    </r>
    <r>
      <rPr>
        <b/>
        <sz val="11"/>
        <color rgb="FF000000"/>
        <rFont val="Seaford"/>
        <family val="2"/>
      </rPr>
      <t xml:space="preserve"> d. CMS HCHE Domain 4: Quality Improvement</t>
    </r>
    <r>
      <rPr>
        <sz val="11"/>
        <color rgb="FF000000"/>
        <rFont val="Seaford"/>
        <family val="2"/>
      </rPr>
      <t xml:space="preserve"> (</t>
    </r>
    <r>
      <rPr>
        <i/>
        <sz val="11"/>
        <color rgb="FF000000"/>
        <rFont val="Seaford"/>
        <family val="2"/>
      </rPr>
      <t>1/0</t>
    </r>
    <r>
      <rPr>
        <sz val="11"/>
        <color rgb="FF000000"/>
        <rFont val="Seaford"/>
        <family val="2"/>
      </rPr>
      <t>)</t>
    </r>
  </si>
  <si>
    <r>
      <t xml:space="preserve">       </t>
    </r>
    <r>
      <rPr>
        <b/>
        <sz val="11"/>
        <color rgb="FF000000"/>
        <rFont val="Seaford"/>
        <family val="2"/>
      </rPr>
      <t>e. CMS HCHE Domain 5: Leadership Engagement</t>
    </r>
    <r>
      <rPr>
        <sz val="11"/>
        <color rgb="FF000000"/>
        <rFont val="Seaford"/>
        <family val="2"/>
      </rPr>
      <t xml:space="preserve"> (</t>
    </r>
    <r>
      <rPr>
        <i/>
        <sz val="11"/>
        <color rgb="FF000000"/>
        <rFont val="Seaford"/>
        <family val="2"/>
      </rPr>
      <t>1/0</t>
    </r>
    <r>
      <rPr>
        <sz val="11"/>
        <color rgb="FF000000"/>
        <rFont val="Seaford"/>
        <family val="2"/>
      </rPr>
      <t>)</t>
    </r>
  </si>
  <si>
    <t xml:space="preserve">  1. Race and/or Ethnicity (OMB Standards for Race and/or Ethnicity)</t>
  </si>
  <si>
    <t xml:space="preserve">  3. Sex Assigned at Birth (USCDI Sex Assigned at Birth)</t>
  </si>
  <si>
    <t xml:space="preserve">  4. Expected Payor (HCAI Categories)</t>
  </si>
  <si>
    <t xml:space="preserve">  5. Preferred Language (HCAI Categories)</t>
  </si>
  <si>
    <t xml:space="preserve">  6. Disability Status (CDC PLACES Disability Measure)</t>
  </si>
  <si>
    <t xml:space="preserve">  7. Sexual Orientation (USCDI Sexual Orientation)</t>
  </si>
  <si>
    <t xml:space="preserve">  8. Gender Identity (USCDI Gender Identity)</t>
  </si>
  <si>
    <t xml:space="preserve">  9. Behavioral Health Diagnosis (Massachusetts CHIA Categorization)</t>
  </si>
  <si>
    <t>Summary of Equity Report Coverage</t>
  </si>
  <si>
    <t>Total Report Fields</t>
  </si>
  <si>
    <t>User Input Fields</t>
  </si>
  <si>
    <t xml:space="preserve">  General Acute Care &amp; Special Hospitals</t>
  </si>
  <si>
    <t xml:space="preserve">   1. HCAHPS survey: Would recommend hospital (H-RECMND-DY)</t>
  </si>
  <si>
    <t xml:space="preserve">   2. HCAHPS survey: Received information and education (H-COMP-6-Y-P)</t>
  </si>
  <si>
    <t xml:space="preserve">   3. AHRQ Quality Indicator Pneumonia Mortality Rate (IQI 20)</t>
  </si>
  <si>
    <t xml:space="preserve">   4. AHRQ Patient Safety Indicator Death Rate among Surgical Inpatients with Serious Treatable Complications (PSI 04)</t>
  </si>
  <si>
    <t xml:space="preserve">   5. CMQCC Nulliparous, Term, Singleton, Vertex (NTSV) Cesarean Birth Rate (PC-02)</t>
  </si>
  <si>
    <t xml:space="preserve">   6. CMQCC Vaginal Birth After Cesarean (VBAC) Rate (IQI 22)</t>
  </si>
  <si>
    <t xml:space="preserve">   7. CMQCC Exclusive Breast Milk Feeding (PC-05)</t>
  </si>
  <si>
    <t xml:space="preserve">   8. HCAI All-Cause Unplanned 30-Day Hospital Readmission Rate (HCAI-SS-HWR)</t>
  </si>
  <si>
    <t xml:space="preserve">   1. Pediatric experience survey with scores of willingness to recommend the hospital (Patient Survey)</t>
  </si>
  <si>
    <t xml:space="preserve">   2. HCAI All-Cause Unplanned 30-Day Hospital Readmission Rate (CHIA PACRM)</t>
  </si>
  <si>
    <t xml:space="preserve">   4. HCAI All-Cause Unplanned 30-Day Hospital Readmission Rate in an Inpatient Psychiatric Facility (READM-30-IPF) </t>
  </si>
  <si>
    <t xml:space="preserve">   5. HCAI All-Cause Unplanned 30-Day Hospital Readmission Rate, stratified by behavioral health diagnosis (#4 x CHIA BHC)</t>
  </si>
  <si>
    <t xml:space="preserve">   6. CMS Screening for Metabolic Disorders (SMD)</t>
  </si>
  <si>
    <t xml:space="preserve">   7. Two (2) The Joint Commission Substance Use Treatment Measures (SUB):</t>
  </si>
  <si>
    <t xml:space="preserve">  1. Top 10 Disparities identified based on the 10 largest rate ratios (RR) in the stratified core quality measures:</t>
  </si>
  <si>
    <r>
      <t xml:space="preserve">  2. Description of performance across six priority areas (</t>
    </r>
    <r>
      <rPr>
        <b/>
        <i/>
        <sz val="11"/>
        <color rgb="FF000000"/>
        <rFont val="Seaford"/>
        <family val="2"/>
      </rPr>
      <t>5000 characters max each</t>
    </r>
    <r>
      <rPr>
        <b/>
        <sz val="11"/>
        <color rgb="FF000000"/>
        <rFont val="Seaford"/>
        <family val="2"/>
      </rPr>
      <t>):</t>
    </r>
  </si>
  <si>
    <r>
      <t xml:space="preserve">  3. Used the methodology as outlined in the Measures Submission Guide?</t>
    </r>
    <r>
      <rPr>
        <sz val="11"/>
        <color rgb="FF000000"/>
        <rFont val="Seaford"/>
        <family val="2"/>
      </rPr>
      <t xml:space="preserve"> (</t>
    </r>
    <r>
      <rPr>
        <i/>
        <sz val="11"/>
        <color rgb="FF000000"/>
        <rFont val="Seaford"/>
        <family val="2"/>
      </rPr>
      <t>Y/N</t>
    </r>
    <r>
      <rPr>
        <sz val="11"/>
        <color rgb="FF000000"/>
        <rFont val="Seaford"/>
        <family val="2"/>
      </rPr>
      <t>)</t>
    </r>
  </si>
  <si>
    <r>
      <t xml:space="preserve">        </t>
    </r>
    <r>
      <rPr>
        <b/>
        <sz val="11"/>
        <color rgb="FF000000"/>
        <rFont val="Seaford"/>
        <family val="2"/>
      </rPr>
      <t xml:space="preserve">a. CMS Alcohol and Other Drug Use Disorder Treatment Medication/Referral </t>
    </r>
    <r>
      <rPr>
        <b/>
        <i/>
        <sz val="11"/>
        <color rgb="FF000000"/>
        <rFont val="Seaford"/>
        <family val="2"/>
      </rPr>
      <t>Offered</t>
    </r>
    <r>
      <rPr>
        <b/>
        <sz val="11"/>
        <color rgb="FF000000"/>
        <rFont val="Seaford"/>
        <family val="2"/>
      </rPr>
      <t xml:space="preserve"> at Discharge (SUB-3)</t>
    </r>
  </si>
  <si>
    <r>
      <t xml:space="preserve">       </t>
    </r>
    <r>
      <rPr>
        <b/>
        <sz val="11"/>
        <color rgb="FF000000"/>
        <rFont val="Seaford"/>
        <family val="2"/>
      </rPr>
      <t xml:space="preserve"> b. CMS Alcohol and Other Drug Use Disorder Treatment Medication/Referral </t>
    </r>
    <r>
      <rPr>
        <b/>
        <i/>
        <sz val="11"/>
        <color rgb="FF000000"/>
        <rFont val="Seaford"/>
        <family val="2"/>
      </rPr>
      <t>Provided</t>
    </r>
    <r>
      <rPr>
        <b/>
        <sz val="11"/>
        <color rgb="FF000000"/>
        <rFont val="Seaford"/>
        <family val="2"/>
      </rPr>
      <t xml:space="preserve"> at Discharge (SUB-3a)</t>
    </r>
  </si>
  <si>
    <r>
      <t xml:space="preserve">      </t>
    </r>
    <r>
      <rPr>
        <b/>
        <sz val="11"/>
        <color rgb="FF000000"/>
        <rFont val="Seaford"/>
        <family val="2"/>
      </rPr>
      <t xml:space="preserve"> a. Person-Centered Care</t>
    </r>
    <r>
      <rPr>
        <sz val="11"/>
        <color rgb="FF000000"/>
        <rFont val="Seaford"/>
        <family val="2"/>
      </rPr>
      <t xml:space="preserve"> (</t>
    </r>
    <r>
      <rPr>
        <i/>
        <sz val="11"/>
        <color rgb="FF000000"/>
        <rFont val="Seaford"/>
        <family val="2"/>
      </rPr>
      <t>5000 characters max</t>
    </r>
    <r>
      <rPr>
        <sz val="11"/>
        <color rgb="FF000000"/>
        <rFont val="Seaford"/>
        <family val="2"/>
      </rPr>
      <t>)</t>
    </r>
  </si>
  <si>
    <r>
      <t xml:space="preserve">       </t>
    </r>
    <r>
      <rPr>
        <b/>
        <sz val="11"/>
        <color rgb="FF000000"/>
        <rFont val="Seaford"/>
        <family val="2"/>
      </rPr>
      <t>b. Patient Safety</t>
    </r>
    <r>
      <rPr>
        <sz val="11"/>
        <color rgb="FF000000"/>
        <rFont val="Seaford"/>
        <family val="2"/>
      </rPr>
      <t xml:space="preserve"> (</t>
    </r>
    <r>
      <rPr>
        <i/>
        <sz val="11"/>
        <color rgb="FF000000"/>
        <rFont val="Seaford"/>
        <family val="2"/>
      </rPr>
      <t>5000 characters max</t>
    </r>
    <r>
      <rPr>
        <sz val="11"/>
        <color rgb="FF000000"/>
        <rFont val="Seaford"/>
        <family val="2"/>
      </rPr>
      <t>)</t>
    </r>
  </si>
  <si>
    <r>
      <t xml:space="preserve">       </t>
    </r>
    <r>
      <rPr>
        <b/>
        <sz val="11"/>
        <color rgb="FF000000"/>
        <rFont val="Seaford"/>
        <family val="2"/>
      </rPr>
      <t>c. Addressing Patient Social Drivers of Health</t>
    </r>
    <r>
      <rPr>
        <sz val="11"/>
        <color rgb="FF000000"/>
        <rFont val="Seaford"/>
        <family val="2"/>
      </rPr>
      <t xml:space="preserve"> (</t>
    </r>
    <r>
      <rPr>
        <i/>
        <sz val="11"/>
        <color rgb="FF000000"/>
        <rFont val="Seaford"/>
        <family val="2"/>
      </rPr>
      <t>5000 characters max</t>
    </r>
    <r>
      <rPr>
        <sz val="11"/>
        <color rgb="FF000000"/>
        <rFont val="Seaford"/>
        <family val="2"/>
      </rPr>
      <t>)</t>
    </r>
  </si>
  <si>
    <r>
      <t xml:space="preserve">       </t>
    </r>
    <r>
      <rPr>
        <b/>
        <sz val="11"/>
        <color rgb="FF000000"/>
        <rFont val="Seaford"/>
        <family val="2"/>
      </rPr>
      <t>d. Effective Treatment</t>
    </r>
    <r>
      <rPr>
        <sz val="11"/>
        <color rgb="FF000000"/>
        <rFont val="Seaford"/>
        <family val="2"/>
      </rPr>
      <t xml:space="preserve"> (</t>
    </r>
    <r>
      <rPr>
        <i/>
        <sz val="11"/>
        <color rgb="FF000000"/>
        <rFont val="Seaford"/>
        <family val="2"/>
      </rPr>
      <t>5000 characters max</t>
    </r>
    <r>
      <rPr>
        <sz val="11"/>
        <color rgb="FF000000"/>
        <rFont val="Seaford"/>
        <family val="2"/>
      </rPr>
      <t>)</t>
    </r>
  </si>
  <si>
    <r>
      <t xml:space="preserve">       </t>
    </r>
    <r>
      <rPr>
        <b/>
        <sz val="11"/>
        <color rgb="FF000000"/>
        <rFont val="Seaford"/>
        <family val="2"/>
      </rPr>
      <t>e. Care Coordination</t>
    </r>
    <r>
      <rPr>
        <sz val="11"/>
        <color rgb="FF000000"/>
        <rFont val="Seaford"/>
        <family val="2"/>
      </rPr>
      <t xml:space="preserve"> (</t>
    </r>
    <r>
      <rPr>
        <i/>
        <sz val="11"/>
        <color rgb="FF000000"/>
        <rFont val="Seaford"/>
        <family val="2"/>
      </rPr>
      <t>5000 characters max</t>
    </r>
    <r>
      <rPr>
        <sz val="11"/>
        <color rgb="FF000000"/>
        <rFont val="Seaford"/>
        <family val="2"/>
      </rPr>
      <t>)</t>
    </r>
  </si>
  <si>
    <r>
      <t xml:space="preserve">       </t>
    </r>
    <r>
      <rPr>
        <b/>
        <sz val="11"/>
        <color rgb="FF000000"/>
        <rFont val="Seaford"/>
        <family val="2"/>
      </rPr>
      <t>f. Access to Care</t>
    </r>
    <r>
      <rPr>
        <sz val="11"/>
        <color rgb="FF000000"/>
        <rFont val="Seaford"/>
        <family val="2"/>
      </rPr>
      <t xml:space="preserve"> (</t>
    </r>
    <r>
      <rPr>
        <i/>
        <sz val="11"/>
        <color rgb="FF000000"/>
        <rFont val="Seaford"/>
        <family val="2"/>
      </rPr>
      <t>5000 characters max</t>
    </r>
    <r>
      <rPr>
        <sz val="11"/>
        <color rgb="FF000000"/>
        <rFont val="Seaford"/>
        <family val="2"/>
      </rPr>
      <t>)</t>
    </r>
  </si>
  <si>
    <t xml:space="preserve">         a. Non-maternal measures (HCAI Categories)</t>
  </si>
  <si>
    <t xml:space="preserve">         b. Maternal measures (HCAI Categories)</t>
  </si>
  <si>
    <t xml:space="preserve">         c. Pediatric measures (HCAI Categories)</t>
  </si>
  <si>
    <t xml:space="preserve">   9. HCAI All-Cause Unplanned 30-Day Hospital Readmission Rate, stratified by behavioral health diagnosis (#8 x CHIA BHC)</t>
  </si>
  <si>
    <t>Hospital provides on UI Template</t>
  </si>
  <si>
    <r>
      <t>Hospital provides on UI Template</t>
    </r>
    <r>
      <rPr>
        <vertAlign val="superscript"/>
        <sz val="11"/>
        <color rgb="FF000000"/>
        <rFont val="Seaford"/>
        <family val="2"/>
      </rPr>
      <t>1,3</t>
    </r>
  </si>
  <si>
    <r>
      <t>Hospital provides on UI Template</t>
    </r>
    <r>
      <rPr>
        <vertAlign val="superscript"/>
        <sz val="11"/>
        <color rgb="FF000000"/>
        <rFont val="Seaford"/>
        <family val="2"/>
      </rPr>
      <t>1</t>
    </r>
  </si>
  <si>
    <r>
      <t>Hospital provides on UI Template</t>
    </r>
    <r>
      <rPr>
        <vertAlign val="superscript"/>
        <sz val="11"/>
        <color rgb="FF000000"/>
        <rFont val="Seaford"/>
        <family val="2"/>
      </rPr>
      <t>1,2</t>
    </r>
  </si>
  <si>
    <r>
      <t>HQI provides, Hospital-wide; Both, Stratified</t>
    </r>
    <r>
      <rPr>
        <vertAlign val="superscript"/>
        <sz val="11"/>
        <color rgb="FF000000"/>
        <rFont val="Seaford"/>
        <family val="2"/>
      </rPr>
      <t>5</t>
    </r>
  </si>
  <si>
    <r>
      <t>Both, Stratified</t>
    </r>
    <r>
      <rPr>
        <vertAlign val="superscript"/>
        <sz val="11"/>
        <color rgb="FF000000"/>
        <rFont val="Seaford"/>
        <family val="2"/>
      </rPr>
      <t>5</t>
    </r>
  </si>
  <si>
    <r>
      <t>CMQCC MDC provides Stratified</t>
    </r>
    <r>
      <rPr>
        <vertAlign val="superscript"/>
        <sz val="11"/>
        <color rgb="FF000000"/>
        <rFont val="Seaford"/>
        <family val="2"/>
      </rPr>
      <t>6</t>
    </r>
  </si>
  <si>
    <r>
      <rPr>
        <vertAlign val="superscript"/>
        <sz val="11"/>
        <color rgb="FF000000"/>
        <rFont val="Seaford"/>
        <family val="2"/>
      </rPr>
      <t>5</t>
    </r>
    <r>
      <rPr>
        <sz val="11"/>
        <color rgb="FF000000"/>
        <rFont val="Seaford"/>
        <family val="2"/>
      </rPr>
      <t>Hospital may(GAC) or must (Children's/APH) obtain case-level data survey data with demographics from vendor/analytics and provide to HQI  for stratification and inclusion.</t>
    </r>
    <r>
      <rPr>
        <vertAlign val="superscript"/>
        <sz val="11"/>
        <color rgb="FF000000"/>
        <rFont val="Seaford"/>
        <family val="2"/>
      </rPr>
      <t xml:space="preserve">
6</t>
    </r>
    <r>
      <rPr>
        <sz val="11"/>
        <color rgb="FF000000"/>
        <rFont val="Seaford"/>
        <family val="2"/>
      </rPr>
      <t>Hospitals with any questions regarding maternity measure data are encouraged to contact the California Maternal Quality Care Collaborative (CMQCC) directly at</t>
    </r>
    <r>
      <rPr>
        <sz val="11"/>
        <color rgb="FF0000FF"/>
        <rFont val="Seaford"/>
        <family val="2"/>
      </rPr>
      <t xml:space="preserve"> datacenter@cmqcc.org</t>
    </r>
    <r>
      <rPr>
        <sz val="11"/>
        <color rgb="FF000000"/>
        <rFont val="Seaford"/>
        <family val="2"/>
      </rPr>
      <t xml:space="preserve"> so they may provide guidance. </t>
    </r>
  </si>
  <si>
    <r>
      <rPr>
        <i/>
        <sz val="11"/>
        <color rgb="FF000000"/>
        <rFont val="Seaford"/>
        <family val="2"/>
      </rPr>
      <t>Notes</t>
    </r>
    <r>
      <rPr>
        <sz val="11"/>
        <color rgb="FF000000"/>
        <rFont val="Seaford"/>
        <family val="2"/>
      </rPr>
      <t>. HQI provides User Input (UI) Template to facilitate completion of the fields that require hospital input, primarily the equity plan, along with interactive figures of stratified rates, and downloadable pdf of the Top 10 Disparities.</t>
    </r>
  </si>
  <si>
    <r>
      <t xml:space="preserve">Hospital provides on UI Template, </t>
    </r>
    <r>
      <rPr>
        <i/>
        <sz val="11"/>
        <color rgb="FFFF0000"/>
        <rFont val="Seaford"/>
        <family val="2"/>
      </rPr>
      <t>if available</t>
    </r>
    <r>
      <rPr>
        <vertAlign val="superscript"/>
        <sz val="11"/>
        <color rgb="FFFF0000"/>
        <rFont val="Seaford"/>
        <family val="2"/>
      </rPr>
      <t>1,3,4</t>
    </r>
  </si>
  <si>
    <r>
      <t xml:space="preserve">      </t>
    </r>
    <r>
      <rPr>
        <b/>
        <sz val="11"/>
        <color rgb="FF000000"/>
        <rFont val="Seaford"/>
        <family val="2"/>
      </rPr>
      <t xml:space="preserve"> e. Equity Plan</t>
    </r>
    <r>
      <rPr>
        <sz val="11"/>
        <color rgb="FF000000"/>
        <rFont val="Seaford"/>
        <family val="2"/>
      </rPr>
      <t xml:space="preserve">: </t>
    </r>
    <r>
      <rPr>
        <b/>
        <sz val="11"/>
        <color rgb="FF000000"/>
        <rFont val="Seaford"/>
        <family val="2"/>
      </rPr>
      <t>What actions are planned to address the Top 10 Disparities, including: (a) population impact, (b) measurable 
               objectives, and (c) specific timeframes?</t>
    </r>
    <r>
      <rPr>
        <sz val="11"/>
        <color rgb="FF000000"/>
        <rFont val="Seaford"/>
        <family val="2"/>
      </rPr>
      <t xml:space="preserve"> (</t>
    </r>
    <r>
      <rPr>
        <i/>
        <sz val="11"/>
        <color rgb="FF000000"/>
        <rFont val="Seaford"/>
        <family val="2"/>
      </rPr>
      <t>5000 characters max</t>
    </r>
    <r>
      <rPr>
        <sz val="11"/>
        <color rgb="FF000000"/>
        <rFont val="Seaford"/>
        <family val="2"/>
      </rPr>
      <t>)</t>
    </r>
  </si>
  <si>
    <r>
      <t>HQI provides</t>
    </r>
    <r>
      <rPr>
        <vertAlign val="superscript"/>
        <sz val="11"/>
        <color rgb="FF000000"/>
        <rFont val="Seaford"/>
        <family val="2"/>
      </rPr>
      <t>7</t>
    </r>
  </si>
  <si>
    <r>
      <t xml:space="preserve">Both, Stratified, </t>
    </r>
    <r>
      <rPr>
        <i/>
        <sz val="11"/>
        <color rgb="FFFF0000"/>
        <rFont val="Seaford"/>
        <family val="2"/>
      </rPr>
      <t>if available</t>
    </r>
    <r>
      <rPr>
        <i/>
        <vertAlign val="superscript"/>
        <sz val="11"/>
        <color rgb="FFFF0000"/>
        <rFont val="Seaford"/>
        <family val="2"/>
      </rPr>
      <t>4,</t>
    </r>
    <r>
      <rPr>
        <vertAlign val="superscript"/>
        <sz val="11"/>
        <color rgb="FFFF0000"/>
        <rFont val="Seaford"/>
        <family val="2"/>
      </rPr>
      <t>5</t>
    </r>
  </si>
  <si>
    <r>
      <t xml:space="preserve">Both, Stratified, </t>
    </r>
    <r>
      <rPr>
        <i/>
        <sz val="11"/>
        <color rgb="FFFF0000"/>
        <rFont val="Seaford"/>
        <family val="2"/>
      </rPr>
      <t>if available</t>
    </r>
    <r>
      <rPr>
        <vertAlign val="superscript"/>
        <sz val="11"/>
        <color rgb="FFFF0000"/>
        <rFont val="Seaford"/>
        <family val="2"/>
      </rPr>
      <t>4,5</t>
    </r>
  </si>
  <si>
    <t>Equity Plan for All Hospitals (fields = 78)</t>
  </si>
  <si>
    <r>
      <rPr>
        <vertAlign val="superscript"/>
        <sz val="11"/>
        <color rgb="FF000000"/>
        <rFont val="Seaford"/>
        <family val="2"/>
      </rPr>
      <t>7</t>
    </r>
    <r>
      <rPr>
        <sz val="11"/>
        <color rgb="FF000000"/>
        <rFont val="Seaford"/>
        <family val="2"/>
      </rPr>
      <t xml:space="preserve">New for 2026: disparity group and rate (regulatory revisions): </t>
    </r>
    <r>
      <rPr>
        <sz val="11"/>
        <color rgb="FF0000FF"/>
        <rFont val="Seaford"/>
        <family val="2"/>
      </rPr>
      <t>https://hcai.ca.gov/data/healthcare-quality/hospital-equity-measures-reporting-program/</t>
    </r>
    <r>
      <rPr>
        <sz val="11"/>
        <color rgb="FF000000"/>
        <rFont val="Seaford"/>
        <family val="2"/>
      </rPr>
      <t>.</t>
    </r>
  </si>
  <si>
    <r>
      <t>Yes</t>
    </r>
    <r>
      <rPr>
        <vertAlign val="superscript"/>
        <sz val="11"/>
        <color rgb="FF000000"/>
        <rFont val="Seaford"/>
        <family val="2"/>
      </rPr>
      <t>8</t>
    </r>
  </si>
  <si>
    <r>
      <t>Hospital may provide,</t>
    </r>
    <r>
      <rPr>
        <i/>
        <sz val="11"/>
        <rFont val="Seaford"/>
        <family val="2"/>
      </rPr>
      <t xml:space="preserve"> if available</t>
    </r>
    <r>
      <rPr>
        <vertAlign val="superscript"/>
        <sz val="11"/>
        <rFont val="Seaford"/>
        <family val="2"/>
      </rPr>
      <t>9</t>
    </r>
  </si>
  <si>
    <r>
      <t>Yes</t>
    </r>
    <r>
      <rPr>
        <vertAlign val="superscript"/>
        <sz val="11"/>
        <color rgb="FF000000"/>
        <rFont val="Seaford"/>
        <family val="2"/>
      </rPr>
      <t>10</t>
    </r>
  </si>
  <si>
    <t>27</t>
  </si>
  <si>
    <r>
      <t xml:space="preserve">       </t>
    </r>
    <r>
      <rPr>
        <b/>
        <sz val="11"/>
        <color rgb="FF000000"/>
        <rFont val="Seaford"/>
        <family val="2"/>
      </rPr>
      <t>c. Report numerator, denominator, and percentage of patients by preferred language spoken</t>
    </r>
    <r>
      <rPr>
        <sz val="11"/>
        <color rgb="FF000000"/>
        <rFont val="Seaford"/>
        <family val="2"/>
      </rPr>
      <t xml:space="preserve"> (</t>
    </r>
    <r>
      <rPr>
        <i/>
        <sz val="11"/>
        <color rgb="FF000000"/>
        <rFont val="Seaford"/>
        <family val="2"/>
      </rPr>
      <t>9, 4.1 characters max each</t>
    </r>
    <r>
      <rPr>
        <sz val="11"/>
        <color rgb="FF000000"/>
        <rFont val="Seaford"/>
        <family val="2"/>
      </rPr>
      <t>)</t>
    </r>
  </si>
  <si>
    <r>
      <t xml:space="preserve">      </t>
    </r>
    <r>
      <rPr>
        <b/>
        <sz val="11"/>
        <color rgb="FF000000"/>
        <rFont val="Seaford"/>
        <family val="2"/>
      </rPr>
      <t xml:space="preserve"> a. CMS Screened for all 5 Social Drivers of Health Domains (SDOH-1)</t>
    </r>
    <r>
      <rPr>
        <sz val="11"/>
        <color rgb="FF000000"/>
        <rFont val="Seaford"/>
        <family val="2"/>
      </rPr>
      <t xml:space="preserve"> (</t>
    </r>
    <r>
      <rPr>
        <i/>
        <sz val="11"/>
        <color rgb="FF000000"/>
        <rFont val="Seaford"/>
        <family val="2"/>
      </rPr>
      <t>9, 4.1 characters max</t>
    </r>
    <r>
      <rPr>
        <sz val="11"/>
        <color rgb="FF000000"/>
        <rFont val="Seaford"/>
        <family val="2"/>
      </rPr>
      <t>)</t>
    </r>
  </si>
  <si>
    <r>
      <t xml:space="preserve">      </t>
    </r>
    <r>
      <rPr>
        <b/>
        <sz val="11"/>
        <color rgb="FF000000"/>
        <rFont val="Seaford"/>
        <family val="2"/>
      </rPr>
      <t xml:space="preserve"> b. CMS Screened Positive Rate ≥1 Social Driver of Health Domain (SDOH-2)</t>
    </r>
    <r>
      <rPr>
        <sz val="11"/>
        <color rgb="FF000000"/>
        <rFont val="Seaford"/>
        <family val="2"/>
      </rPr>
      <t xml:space="preserve"> (</t>
    </r>
    <r>
      <rPr>
        <i/>
        <sz val="11"/>
        <color rgb="FF000000"/>
        <rFont val="Seaford"/>
        <family val="2"/>
      </rPr>
      <t>9, 4.1 characters max</t>
    </r>
    <r>
      <rPr>
        <sz val="11"/>
        <color rgb="FF000000"/>
        <rFont val="Seaford"/>
        <family val="2"/>
      </rPr>
      <t>)</t>
    </r>
  </si>
  <si>
    <r>
      <t xml:space="preserve">  4. Web Address where Hospital's Equity Report is Published on the Hospital's Website </t>
    </r>
    <r>
      <rPr>
        <sz val="11"/>
        <color rgb="FF000000"/>
        <rFont val="Seaford"/>
        <family val="2"/>
      </rPr>
      <t>(200</t>
    </r>
    <r>
      <rPr>
        <i/>
        <sz val="11"/>
        <color rgb="FF000000"/>
        <rFont val="Seaford"/>
        <family val="2"/>
      </rPr>
      <t xml:space="preserve"> characters max</t>
    </r>
    <r>
      <rPr>
        <sz val="11"/>
        <color rgb="FF000000"/>
        <rFont val="Seaford"/>
        <family val="2"/>
      </rPr>
      <t>)</t>
    </r>
  </si>
  <si>
    <r>
      <t xml:space="preserve">  1. Hospital Name, HCAI ID, Reporting Organization </t>
    </r>
    <r>
      <rPr>
        <sz val="11"/>
        <color rgb="FF000000"/>
        <rFont val="Seaford"/>
        <family val="2"/>
      </rPr>
      <t>(200</t>
    </r>
    <r>
      <rPr>
        <i/>
        <sz val="11"/>
        <color rgb="FF000000"/>
        <rFont val="Seaford"/>
        <family val="2"/>
      </rPr>
      <t>, 9, 200 characters max</t>
    </r>
    <r>
      <rPr>
        <sz val="11"/>
        <color rgb="FF000000"/>
        <rFont val="Seaford"/>
        <family val="2"/>
      </rPr>
      <t>)</t>
    </r>
  </si>
  <si>
    <r>
      <t xml:space="preserve">       </t>
    </r>
    <r>
      <rPr>
        <b/>
        <sz val="11"/>
        <color rgb="FFFF0000"/>
        <rFont val="Seaford"/>
        <family val="2"/>
      </rPr>
      <t xml:space="preserve">c. CMS Screened Positive Rate ≥1 Social Driver of Health Domain + </t>
    </r>
    <r>
      <rPr>
        <b/>
        <i/>
        <sz val="11"/>
        <color rgb="FFFF0000"/>
        <rFont val="Seaford"/>
        <family val="2"/>
      </rPr>
      <t>Received</t>
    </r>
    <r>
      <rPr>
        <b/>
        <sz val="11"/>
        <color rgb="FFFF0000"/>
        <rFont val="Seaford"/>
        <family val="2"/>
      </rPr>
      <t xml:space="preserve"> </t>
    </r>
    <r>
      <rPr>
        <b/>
        <i/>
        <sz val="11"/>
        <color rgb="FFFF0000"/>
        <rFont val="Seaford"/>
        <family val="2"/>
      </rPr>
      <t>Intervention</t>
    </r>
    <r>
      <rPr>
        <b/>
        <sz val="11"/>
        <color rgb="FFFF0000"/>
        <rFont val="Seaford"/>
        <family val="2"/>
      </rPr>
      <t xml:space="preserve"> (SDOH-?)</t>
    </r>
    <r>
      <rPr>
        <sz val="11"/>
        <color rgb="FFFF0000"/>
        <rFont val="Seaford"/>
        <family val="2"/>
      </rPr>
      <t xml:space="preserve"> (</t>
    </r>
    <r>
      <rPr>
        <i/>
        <sz val="11"/>
        <color rgb="FFFF0000"/>
        <rFont val="Seaford"/>
        <family val="2"/>
      </rPr>
      <t>9, 4.1 characters max</t>
    </r>
    <r>
      <rPr>
        <sz val="11"/>
        <color rgb="FFFF0000"/>
        <rFont val="Seaford"/>
        <family val="2"/>
      </rPr>
      <t>)</t>
    </r>
  </si>
  <si>
    <t>Core Quality Measures for General Acute Care Hospitals (fields = 1,880)</t>
  </si>
  <si>
    <t>Core Quality Measures for Acute Psychiatric Hospitals (fields = 1,742)</t>
  </si>
  <si>
    <r>
      <rPr>
        <i/>
        <sz val="11"/>
        <color theme="1"/>
        <rFont val="Seaford"/>
        <family val="2"/>
      </rPr>
      <t xml:space="preserve">Note: </t>
    </r>
    <r>
      <rPr>
        <sz val="11"/>
        <color theme="1"/>
        <rFont val="Seaford"/>
        <family val="2"/>
      </rPr>
      <t xml:space="preserve">Hospitals Self-Certify: Data and information included in annual equity reports shall be reported and stratified to the extent information is available, as determined by each hospital and hospital system, and consistent with California HHS Data De-Identification Guidelines (DDG) (HSC § 127373). </t>
    </r>
  </si>
  <si>
    <r>
      <t xml:space="preserve">       </t>
    </r>
    <r>
      <rPr>
        <b/>
        <sz val="11"/>
        <color rgb="FF000000"/>
        <rFont val="Seaford"/>
        <family val="2"/>
      </rPr>
      <t>a. For what (a) measure and (b) stratification does the top disparity exist?</t>
    </r>
    <r>
      <rPr>
        <sz val="11"/>
        <color rgb="FF000000"/>
        <rFont val="Seaford"/>
        <family val="2"/>
      </rPr>
      <t xml:space="preserve"> (</t>
    </r>
    <r>
      <rPr>
        <i/>
        <sz val="11"/>
        <color rgb="FF000000"/>
        <rFont val="Seaford"/>
        <family val="2"/>
      </rPr>
      <t>500 characters max each</t>
    </r>
    <r>
      <rPr>
        <sz val="11"/>
        <color rgb="FF000000"/>
        <rFont val="Seaford"/>
        <family val="2"/>
      </rPr>
      <t>)</t>
    </r>
  </si>
  <si>
    <r>
      <t xml:space="preserve">      </t>
    </r>
    <r>
      <rPr>
        <b/>
        <sz val="11"/>
        <color rgb="FF000000"/>
        <rFont val="Seaford"/>
        <family val="2"/>
      </rPr>
      <t xml:space="preserve"> c. What is the best performing (a) stratification group and (b) rate for this measure?</t>
    </r>
    <r>
      <rPr>
        <sz val="11"/>
        <color rgb="FF000000"/>
        <rFont val="Seaford"/>
        <family val="2"/>
      </rPr>
      <t xml:space="preserve"> (</t>
    </r>
    <r>
      <rPr>
        <i/>
        <sz val="11"/>
        <color rgb="FF000000"/>
        <rFont val="Seaford"/>
        <family val="2"/>
      </rPr>
      <t>500, 4.1 characters max each</t>
    </r>
    <r>
      <rPr>
        <sz val="11"/>
        <color rgb="FF000000"/>
        <rFont val="Seaford"/>
        <family val="2"/>
      </rPr>
      <t>)</t>
    </r>
  </si>
  <si>
    <r>
      <t xml:space="preserve">       </t>
    </r>
    <r>
      <rPr>
        <b/>
        <sz val="11"/>
        <color rgb="FF000000"/>
        <rFont val="Seaford"/>
        <family val="2"/>
      </rPr>
      <t>b. What is the poorer performing (a) stratification group and (b) stratification rate  for this measure?</t>
    </r>
    <r>
      <rPr>
        <sz val="11"/>
        <color rgb="FF000000"/>
        <rFont val="Seaford"/>
        <family val="2"/>
      </rPr>
      <t xml:space="preserve"> (500, 4.1 characters max each)</t>
    </r>
  </si>
  <si>
    <r>
      <rPr>
        <vertAlign val="superscript"/>
        <sz val="11"/>
        <color rgb="FF000000"/>
        <rFont val="Seaford"/>
        <family val="2"/>
      </rPr>
      <t>1</t>
    </r>
    <r>
      <rPr>
        <sz val="11"/>
        <color rgb="FF000000"/>
        <rFont val="Seaford"/>
        <family val="2"/>
      </rPr>
      <t xml:space="preserve">HCAI requires responses in these fields for </t>
    </r>
    <r>
      <rPr>
        <i/>
        <sz val="11"/>
        <color rgb="FF000000"/>
        <rFont val="Seaford"/>
        <family val="2"/>
      </rPr>
      <t>all</t>
    </r>
    <r>
      <rPr>
        <sz val="11"/>
        <color rgb="FF000000"/>
        <rFont val="Seaford"/>
        <family val="2"/>
      </rPr>
      <t xml:space="preserve"> hospital types, even those never required to report HCHE and SDOH for CMS reporting programs. HCHE and SDOH-1/2 measures were dropped by CMS in CY 2025.
</t>
    </r>
    <r>
      <rPr>
        <vertAlign val="superscript"/>
        <sz val="11"/>
        <color rgb="FF000000"/>
        <rFont val="Seaford"/>
        <family val="2"/>
      </rPr>
      <t>2</t>
    </r>
    <r>
      <rPr>
        <sz val="11"/>
        <color rgb="FF000000"/>
        <rFont val="Seaford"/>
        <family val="2"/>
      </rPr>
      <t>Hospital systems are exempt from reporting the HCHE measures.</t>
    </r>
    <r>
      <rPr>
        <vertAlign val="superscript"/>
        <sz val="11"/>
        <color rgb="FF000000"/>
        <rFont val="Seaford"/>
        <family val="2"/>
      </rPr>
      <t xml:space="preserve">
3</t>
    </r>
    <r>
      <rPr>
        <sz val="11"/>
        <color rgb="FF000000"/>
        <rFont val="Seaford"/>
        <family val="2"/>
      </rPr>
      <t xml:space="preserve">HCAI uses the </t>
    </r>
    <r>
      <rPr>
        <i/>
        <sz val="11"/>
        <color rgb="FF000000"/>
        <rFont val="Seaford"/>
        <family val="2"/>
      </rPr>
      <t>numerator</t>
    </r>
    <r>
      <rPr>
        <sz val="11"/>
        <color rgb="FF000000"/>
        <rFont val="Seaford"/>
        <family val="2"/>
      </rPr>
      <t xml:space="preserve"> </t>
    </r>
    <r>
      <rPr>
        <i/>
        <sz val="11"/>
        <color rgb="FF000000"/>
        <rFont val="Seaford"/>
        <family val="2"/>
      </rPr>
      <t>screened</t>
    </r>
    <r>
      <rPr>
        <sz val="11"/>
        <color rgb="FF000000"/>
        <rFont val="Seaford"/>
        <family val="2"/>
      </rPr>
      <t xml:space="preserve"> for all 5 SDOH from 3a as the </t>
    </r>
    <r>
      <rPr>
        <i/>
        <sz val="11"/>
        <color rgb="FF000000"/>
        <rFont val="Seaford"/>
        <family val="2"/>
      </rPr>
      <t>denominators</t>
    </r>
    <r>
      <rPr>
        <sz val="11"/>
        <color rgb="FF000000"/>
        <rFont val="Seaford"/>
        <family val="2"/>
      </rPr>
      <t xml:space="preserve"> for calculating 3b and 3c, which differs from the approach used by CMS.
</t>
    </r>
    <r>
      <rPr>
        <vertAlign val="superscript"/>
        <sz val="11"/>
        <color rgb="FFFF0000"/>
        <rFont val="Seaford"/>
        <family val="2"/>
      </rPr>
      <t>4</t>
    </r>
    <r>
      <rPr>
        <sz val="11"/>
        <color rgb="FFFF0000"/>
        <rFont val="Seaford"/>
        <family val="2"/>
      </rPr>
      <t>Rarely seen and perhaps does not exist at all.</t>
    </r>
  </si>
  <si>
    <r>
      <t xml:space="preserve">       </t>
    </r>
    <r>
      <rPr>
        <b/>
        <sz val="11"/>
        <color rgb="FF000000"/>
        <rFont val="Seaford"/>
        <family val="2"/>
      </rPr>
      <t>d. What is the RR of the disparity group, or groups, and the reference group or groups?</t>
    </r>
    <r>
      <rPr>
        <sz val="11"/>
        <color rgb="FF000000"/>
        <rFont val="Seaford"/>
        <family val="2"/>
      </rPr>
      <t xml:space="preserve"> (4</t>
    </r>
    <r>
      <rPr>
        <i/>
        <sz val="11"/>
        <color rgb="FF000000"/>
        <rFont val="Seaford"/>
        <family val="2"/>
      </rPr>
      <t>.1 characters max each</t>
    </r>
    <r>
      <rPr>
        <sz val="11"/>
        <color rgb="FF000000"/>
        <rFont val="Seaford"/>
        <family val="2"/>
      </rPr>
      <t>)</t>
    </r>
  </si>
  <si>
    <r>
      <rPr>
        <vertAlign val="superscript"/>
        <sz val="11"/>
        <color rgb="FF000000"/>
        <rFont val="Seaford"/>
        <family val="2"/>
      </rPr>
      <t>8</t>
    </r>
    <r>
      <rPr>
        <sz val="11"/>
        <color rgb="FF000000"/>
        <rFont val="Seaford"/>
        <family val="2"/>
      </rPr>
      <t xml:space="preserve">Existing HCAI format and file specifications for Inpatient (Version 5.1) and Emergency Department/Ambulatory Surgery (Version 3.1) Patient-Level Encounter Data do not include a category for Middle Eastern or North African.
</t>
    </r>
    <r>
      <rPr>
        <vertAlign val="superscript"/>
        <sz val="11"/>
        <color rgb="FF000000"/>
        <rFont val="Seaford"/>
        <family val="2"/>
      </rPr>
      <t>9</t>
    </r>
    <r>
      <rPr>
        <sz val="11"/>
        <color rgb="FF000000"/>
        <rFont val="Seaford"/>
        <family val="2"/>
      </rPr>
      <t xml:space="preserve">Existing HCAI format and file specifications for Inpatient (Version 5.1) and Emergency Department/Ambulatory Surgery (Version 3.1) Patient-Level Encounter Data do not include fields allowing these stratifications to be created. Hospitals may submit supplementary data to fulfill these stratification requirements. For file specifications, please contact HQI via email.
</t>
    </r>
    <r>
      <rPr>
        <vertAlign val="superscript"/>
        <sz val="11"/>
        <color rgb="FF000000"/>
        <rFont val="Seaford"/>
        <family val="2"/>
      </rPr>
      <t>10</t>
    </r>
    <r>
      <rPr>
        <sz val="11"/>
        <color rgb="FF000000"/>
        <rFont val="Seaford"/>
        <family val="2"/>
      </rPr>
      <t>For GAC/APH behavioral readmission rates, data are first categorized into four behavioral health categories, which are then stratified by variables 1-8 (i.e., double stratification)</t>
    </r>
    <r>
      <rPr>
        <i/>
        <sz val="11"/>
        <color rgb="FF000000"/>
        <rFont val="Seaford"/>
        <family val="2"/>
      </rPr>
      <t>.</t>
    </r>
  </si>
  <si>
    <t>Version: 7/30/2026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</si>
</sst>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Seaford"/>
      <family val="2"/>
    </font>
    <font>
      <b/>
      <sz val="11"/>
      <color theme="1"/>
      <name val="Seaford"/>
      <family val="2"/>
    </font>
    <font>
      <b/>
      <sz val="12"/>
      <color theme="1"/>
      <name val="Seaford"/>
      <family val="2"/>
    </font>
    <font>
      <vertAlign val="superscript"/>
      <sz val="11"/>
      <color theme="1"/>
      <name val="Seaford"/>
      <family val="2"/>
    </font>
    <font>
      <b/>
      <sz val="16"/>
      <color rgb="FF000000"/>
      <name val="Seaford"/>
      <family val="2"/>
    </font>
    <font>
      <b/>
      <sz val="14"/>
      <color rgb="FF000000"/>
      <name val="Seaford"/>
      <family val="2"/>
    </font>
    <font>
      <b/>
      <sz val="11"/>
      <color rgb="FF000000"/>
      <name val="Seaford"/>
      <family val="2"/>
    </font>
    <font>
      <sz val="11"/>
      <color rgb="FF000000"/>
      <name val="Seaford"/>
      <family val="2"/>
    </font>
    <font>
      <vertAlign val="superscript"/>
      <sz val="11"/>
      <color rgb="FF000000"/>
      <name val="Seaford"/>
      <family val="2"/>
    </font>
    <font>
      <i/>
      <sz val="11"/>
      <color rgb="FF000000"/>
      <name val="Seaford"/>
      <family val="2"/>
    </font>
    <font>
      <sz val="11"/>
      <color rgb="FF000000"/>
      <name val="Seaford"/>
      <family val="2"/>
    </font>
    <font>
      <b/>
      <sz val="11"/>
      <color theme="1"/>
      <name val="Seaford"/>
      <family val="2"/>
    </font>
    <font>
      <b/>
      <sz val="12"/>
      <color rgb="FF000000"/>
      <name val="Seaford"/>
      <family val="2"/>
    </font>
    <font>
      <b/>
      <sz val="28"/>
      <color theme="1"/>
      <name val="Seaford"/>
      <family val="2"/>
    </font>
    <font>
      <sz val="11"/>
      <color rgb="FFFF0000"/>
      <name val="Seaford"/>
      <family val="2"/>
    </font>
    <font>
      <b/>
      <i/>
      <sz val="11"/>
      <color rgb="FF000000"/>
      <name val="Seaford"/>
      <family val="2"/>
    </font>
    <font>
      <b/>
      <sz val="16"/>
      <color theme="1"/>
      <name val="Seaford"/>
      <family val="2"/>
    </font>
    <font>
      <b/>
      <sz val="14"/>
      <color theme="1"/>
      <name val="Seaford"/>
      <family val="2"/>
    </font>
    <font>
      <u/>
      <sz val="11"/>
      <color theme="10"/>
      <name val="Seaford"/>
      <family val="2"/>
    </font>
    <font>
      <b/>
      <vertAlign val="superscript"/>
      <sz val="11"/>
      <color rgb="FF000000"/>
      <name val="Seaford"/>
      <family val="2"/>
    </font>
    <font>
      <i/>
      <sz val="11"/>
      <color theme="1"/>
      <name val="Seaford"/>
      <family val="2"/>
    </font>
    <font>
      <sz val="10"/>
      <color theme="1"/>
      <name val="Seaford"/>
      <family val="2"/>
    </font>
    <font>
      <i/>
      <sz val="11"/>
      <color rgb="FFFF0000"/>
      <name val="Seaford"/>
      <family val="2"/>
    </font>
    <font>
      <u/>
      <sz val="11"/>
      <color rgb="FF0000FF"/>
      <name val="Seaford"/>
      <family val="2"/>
    </font>
    <font>
      <sz val="11"/>
      <color rgb="FF0000FF"/>
      <name val="Seaford"/>
      <family val="2"/>
    </font>
    <font>
      <b/>
      <sz val="18"/>
      <color rgb="FF000000"/>
      <name val="Seaford"/>
      <family val="2"/>
    </font>
    <font>
      <b/>
      <sz val="20"/>
      <color rgb="FF000000"/>
      <name val="Seaford"/>
      <family val="2"/>
    </font>
    <font>
      <b/>
      <sz val="20"/>
      <color theme="1"/>
      <name val="Seaford"/>
      <family val="2"/>
    </font>
    <font>
      <b/>
      <sz val="11"/>
      <color rgb="FFFF0000"/>
      <name val="Seaford"/>
      <family val="2"/>
    </font>
    <font>
      <b/>
      <i/>
      <sz val="11"/>
      <color rgb="FFFF0000"/>
      <name val="Seaford"/>
      <family val="2"/>
    </font>
    <font>
      <vertAlign val="superscript"/>
      <sz val="11"/>
      <color rgb="FFFF0000"/>
      <name val="Seaford"/>
      <family val="2"/>
    </font>
    <font>
      <i/>
      <vertAlign val="superscript"/>
      <sz val="11"/>
      <color rgb="FFFF0000"/>
      <name val="Seaford"/>
      <family val="2"/>
    </font>
    <font>
      <b/>
      <sz val="11"/>
      <name val="Seaford"/>
      <family val="2"/>
    </font>
    <font>
      <sz val="11"/>
      <name val="Seaford"/>
      <family val="2"/>
    </font>
    <font>
      <i/>
      <sz val="11"/>
      <name val="Seaford"/>
      <family val="2"/>
    </font>
    <font>
      <vertAlign val="superscript"/>
      <sz val="11"/>
      <name val="Seaford"/>
      <family val="2"/>
    </font>
    <font>
      <u/>
      <sz val="11"/>
      <name val="Seaford"/>
      <family val="2"/>
    </font>
  </fonts>
  <fills count="6">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0" tint="-4.9989318521683403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top/>
      <bottom style="medium">
        <color indexed="64"/>
      </bottom>
      <diagonal/>
    </border>
    <border>
      <left/>
      <right/>
      <top style="medium">
        <color indexed="64"/>
      </top>
      <bottom style="thin">
        <color indexed="64"/>
      </bottom>
      <diagonal/>
    </border>
  </borders>
  <cellStyleXfs count="2">
    <xf numFmtId="0" fontId="0" fillId="0" borderId="0"/>
    <xf numFmtId="0" fontId="18" fillId="0" borderId="0" applyNumberFormat="0" applyFill="0" applyBorder="0" applyAlignment="0" applyProtection="0"/>
  </cellStyleXfs>
  <cellXfs count="96">
    <xf numFmtId="0" fontId="0" fillId="0" borderId="0" xfId="0"/>
    <xf numFmtId="0" fontId="1" fillId="0" borderId="0" xfId="0" applyFont="1"/>
    <xf numFmtId="0" fontId="0" fillId="0" borderId="0" xfId="0" applyAlignment="1">
      <alignment horizontal="center"/>
    </xf>
    <xf numFmtId="0" fontId="2" fillId="2" borderId="0" xfId="0" applyFont="1" applyFill="1" applyAlignment="1">
      <alignment wrapText="1"/>
    </xf>
    <xf numFmtId="0" fontId="1" fillId="0" borderId="0" xfId="0" applyFont="1" applyAlignment="1">
      <alignment wrapText="1"/>
    </xf>
    <xf numFmtId="0" fontId="0" fillId="0" borderId="0" xfId="0" applyAlignment="1">
      <alignment wrapText="1"/>
    </xf>
    <xf numFmtId="0" fontId="2" fillId="3" borderId="0" xfId="0" applyFont="1" applyFill="1" applyAlignment="1">
      <alignment wrapText="1"/>
    </xf>
    <xf numFmtId="0" fontId="4" fillId="0" borderId="0" xfId="0" applyFont="1" applyAlignment="1">
      <alignment vertical="center" wrapText="1"/>
    </xf>
    <xf numFmtId="0" fontId="4" fillId="0" borderId="0" xfId="0" applyFont="1" applyAlignment="1">
      <alignment horizontal="justify" vertical="center"/>
    </xf>
    <xf numFmtId="0" fontId="9" fillId="0" borderId="0" xfId="0" applyFont="1" applyAlignment="1">
      <alignment horizontal="left" vertical="center"/>
    </xf>
    <xf numFmtId="0" fontId="7" fillId="0" borderId="0" xfId="0" applyFont="1" applyAlignment="1">
      <alignment vertical="center" wrapText="1"/>
    </xf>
    <xf numFmtId="0" fontId="7" fillId="0" borderId="0" xfId="0" applyFont="1" applyAlignment="1">
      <alignment horizontal="justify" vertical="center"/>
    </xf>
    <xf numFmtId="0" fontId="7" fillId="0" borderId="0" xfId="0" applyFont="1" applyAlignment="1">
      <alignment horizontal="right" vertical="center"/>
    </xf>
    <xf numFmtId="49" fontId="0" fillId="0" borderId="0" xfId="0" applyNumberFormat="1"/>
    <xf numFmtId="0" fontId="4" fillId="0" borderId="0" xfId="0" applyFont="1" applyAlignment="1">
      <alignment horizontal="right" vertical="center"/>
    </xf>
    <xf numFmtId="0" fontId="5" fillId="0" borderId="0" xfId="0" applyFont="1" applyAlignment="1">
      <alignment horizontal="right" vertical="center" wrapText="1"/>
    </xf>
    <xf numFmtId="0" fontId="6" fillId="0" borderId="0" xfId="0" applyFont="1" applyAlignment="1">
      <alignment horizontal="right" vertical="center" wrapText="1"/>
    </xf>
    <xf numFmtId="0" fontId="12" fillId="0" borderId="0" xfId="0" applyFont="1" applyAlignment="1">
      <alignment horizontal="right" vertical="center" wrapText="1"/>
    </xf>
    <xf numFmtId="0" fontId="11" fillId="0" borderId="0" xfId="0" applyFont="1" applyAlignment="1">
      <alignment horizontal="right"/>
    </xf>
    <xf numFmtId="0" fontId="10" fillId="0" borderId="0" xfId="0" applyFont="1" applyAlignment="1">
      <alignment horizontal="right" vertical="center"/>
    </xf>
    <xf numFmtId="0" fontId="0" fillId="0" borderId="0" xfId="0" applyAlignment="1">
      <alignment horizontal="left"/>
    </xf>
    <xf numFmtId="0" fontId="7" fillId="0" borderId="0" xfId="0" applyFont="1" applyAlignment="1">
      <alignment horizontal="left" vertical="center"/>
    </xf>
    <xf numFmtId="0" fontId="6" fillId="0" borderId="1" xfId="0" applyFont="1" applyBorder="1" applyAlignment="1">
      <alignment horizontal="left" vertical="center" wrapText="1"/>
    </xf>
    <xf numFmtId="0" fontId="7" fillId="0" borderId="1" xfId="0" applyFont="1" applyBorder="1" applyAlignment="1">
      <alignment horizontal="justify" vertical="center"/>
    </xf>
    <xf numFmtId="0" fontId="7" fillId="0" borderId="1" xfId="0" applyFont="1" applyBorder="1" applyAlignment="1">
      <alignment horizontal="left" vertical="center"/>
    </xf>
    <xf numFmtId="0" fontId="6" fillId="0" borderId="5" xfId="0" applyFont="1" applyBorder="1" applyAlignment="1">
      <alignment vertical="center" wrapText="1"/>
    </xf>
    <xf numFmtId="0" fontId="6" fillId="0" borderId="6" xfId="0" applyFont="1" applyBorder="1" applyAlignment="1">
      <alignment horizontal="right" vertical="center" wrapText="1"/>
    </xf>
    <xf numFmtId="0" fontId="7" fillId="0" borderId="5" xfId="0" applyFont="1" applyBorder="1" applyAlignment="1">
      <alignment vertical="center" wrapText="1"/>
    </xf>
    <xf numFmtId="0" fontId="7" fillId="0" borderId="6" xfId="0" applyFont="1" applyBorder="1" applyAlignment="1">
      <alignment horizontal="right" vertical="center"/>
    </xf>
    <xf numFmtId="0" fontId="7" fillId="4" borderId="6" xfId="0" applyFont="1" applyFill="1" applyBorder="1" applyAlignment="1">
      <alignment horizontal="right" vertical="center"/>
    </xf>
    <xf numFmtId="0" fontId="7" fillId="0" borderId="7" xfId="0" applyFont="1" applyBorder="1" applyAlignment="1">
      <alignment vertical="center" wrapText="1"/>
    </xf>
    <xf numFmtId="0" fontId="7" fillId="0" borderId="8" xfId="0" applyFont="1" applyBorder="1" applyAlignment="1">
      <alignment horizontal="justify" vertical="center"/>
    </xf>
    <xf numFmtId="0" fontId="7" fillId="0" borderId="8" xfId="0" applyFont="1" applyBorder="1" applyAlignment="1">
      <alignment horizontal="left" vertical="center"/>
    </xf>
    <xf numFmtId="0" fontId="7" fillId="4" borderId="9" xfId="0" applyFont="1" applyFill="1" applyBorder="1" applyAlignment="1">
      <alignment horizontal="right" vertical="center"/>
    </xf>
    <xf numFmtId="0" fontId="7" fillId="0" borderId="9" xfId="0" applyFont="1" applyBorder="1" applyAlignment="1">
      <alignment horizontal="right" vertical="center"/>
    </xf>
    <xf numFmtId="0" fontId="6" fillId="0" borderId="7" xfId="0" applyFont="1" applyBorder="1" applyAlignment="1">
      <alignment vertical="center" wrapText="1"/>
    </xf>
    <xf numFmtId="0" fontId="1" fillId="0" borderId="5" xfId="0" applyFont="1" applyBorder="1"/>
    <xf numFmtId="0" fontId="1" fillId="0" borderId="7" xfId="0" applyFont="1" applyBorder="1"/>
    <xf numFmtId="0" fontId="4" fillId="5" borderId="3" xfId="0" applyFont="1" applyFill="1" applyBorder="1" applyAlignment="1">
      <alignment horizontal="justify" vertical="center"/>
    </xf>
    <xf numFmtId="0" fontId="4" fillId="5" borderId="3" xfId="0" applyFont="1" applyFill="1" applyBorder="1" applyAlignment="1">
      <alignment horizontal="left" vertical="center"/>
    </xf>
    <xf numFmtId="0" fontId="4" fillId="5" borderId="4" xfId="0" applyFont="1" applyFill="1" applyBorder="1" applyAlignment="1">
      <alignment horizontal="right" vertical="center"/>
    </xf>
    <xf numFmtId="0" fontId="4" fillId="5" borderId="3" xfId="0" applyFont="1" applyFill="1" applyBorder="1" applyAlignment="1">
      <alignment vertical="center"/>
    </xf>
    <xf numFmtId="0" fontId="4" fillId="5" borderId="1" xfId="0" applyFont="1" applyFill="1" applyBorder="1" applyAlignment="1">
      <alignment vertical="center"/>
    </xf>
    <xf numFmtId="0" fontId="4" fillId="5" borderId="1" xfId="0" applyFont="1" applyFill="1" applyBorder="1" applyAlignment="1">
      <alignment horizontal="left" vertical="center"/>
    </xf>
    <xf numFmtId="0" fontId="4" fillId="5" borderId="6" xfId="0" applyFont="1" applyFill="1" applyBorder="1" applyAlignment="1">
      <alignment horizontal="right" vertical="center"/>
    </xf>
    <xf numFmtId="0" fontId="21" fillId="0" borderId="1" xfId="0" applyFont="1" applyBorder="1"/>
    <xf numFmtId="0" fontId="1" fillId="0" borderId="1" xfId="0" applyFont="1" applyBorder="1" applyAlignment="1">
      <alignment horizontal="left"/>
    </xf>
    <xf numFmtId="0" fontId="1" fillId="0" borderId="6" xfId="0" applyFont="1" applyBorder="1" applyAlignment="1">
      <alignment horizontal="right"/>
    </xf>
    <xf numFmtId="0" fontId="0" fillId="0" borderId="6" xfId="0" applyBorder="1"/>
    <xf numFmtId="0" fontId="0" fillId="0" borderId="1" xfId="0" applyBorder="1"/>
    <xf numFmtId="0" fontId="0" fillId="0" borderId="9" xfId="0" applyBorder="1"/>
    <xf numFmtId="0" fontId="7" fillId="4" borderId="1" xfId="0" applyFont="1" applyFill="1" applyBorder="1" applyAlignment="1">
      <alignment horizontal="left" vertical="center"/>
    </xf>
    <xf numFmtId="0" fontId="7" fillId="4" borderId="8" xfId="0" applyFont="1" applyFill="1" applyBorder="1" applyAlignment="1">
      <alignment horizontal="left" vertical="center"/>
    </xf>
    <xf numFmtId="3" fontId="1" fillId="0" borderId="1" xfId="0" applyNumberFormat="1" applyFont="1" applyBorder="1" applyAlignment="1">
      <alignment horizontal="center"/>
    </xf>
    <xf numFmtId="3" fontId="1" fillId="0" borderId="8" xfId="0" applyNumberFormat="1" applyFont="1" applyBorder="1" applyAlignment="1">
      <alignment horizontal="center"/>
    </xf>
    <xf numFmtId="0" fontId="16" fillId="5" borderId="3" xfId="0" applyFont="1" applyFill="1" applyBorder="1" applyAlignment="1">
      <alignment horizontal="center"/>
    </xf>
    <xf numFmtId="0" fontId="23" fillId="0" borderId="1" xfId="1" applyFont="1" applyBorder="1" applyAlignment="1">
      <alignment horizontal="left" vertical="center"/>
    </xf>
    <xf numFmtId="0" fontId="23" fillId="4" borderId="1" xfId="1" applyFont="1" applyFill="1" applyBorder="1" applyAlignment="1">
      <alignment horizontal="left" vertical="center"/>
    </xf>
    <xf numFmtId="0" fontId="23" fillId="0" borderId="0" xfId="1" applyFont="1" applyFill="1"/>
    <xf numFmtId="0" fontId="23" fillId="0" borderId="8" xfId="1" applyFont="1" applyBorder="1" applyAlignment="1">
      <alignment horizontal="left" vertical="center"/>
    </xf>
    <xf numFmtId="49" fontId="1" fillId="0" borderId="0" xfId="0" applyNumberFormat="1" applyFont="1" applyAlignment="1">
      <alignment horizontal="right"/>
    </xf>
    <xf numFmtId="0" fontId="23" fillId="0" borderId="1" xfId="1" applyFont="1" applyBorder="1"/>
    <xf numFmtId="0" fontId="23" fillId="0" borderId="8" xfId="1" applyFont="1" applyBorder="1"/>
    <xf numFmtId="0" fontId="14" fillId="4" borderId="6" xfId="0" applyFont="1" applyFill="1" applyBorder="1" applyAlignment="1">
      <alignment horizontal="right" vertical="center"/>
    </xf>
    <xf numFmtId="0" fontId="14" fillId="4" borderId="9" xfId="0" applyFont="1" applyFill="1" applyBorder="1" applyAlignment="1">
      <alignment horizontal="right" vertical="center"/>
    </xf>
    <xf numFmtId="0" fontId="25" fillId="5" borderId="2" xfId="0" applyFont="1" applyFill="1" applyBorder="1" applyAlignment="1">
      <alignment vertical="center"/>
    </xf>
    <xf numFmtId="0" fontId="26" fillId="5" borderId="2" xfId="0" applyFont="1" applyFill="1" applyBorder="1" applyAlignment="1">
      <alignment vertical="center"/>
    </xf>
    <xf numFmtId="0" fontId="26" fillId="5" borderId="5" xfId="0" applyFont="1" applyFill="1" applyBorder="1" applyAlignment="1">
      <alignment vertical="center" wrapText="1"/>
    </xf>
    <xf numFmtId="0" fontId="26" fillId="5" borderId="2" xfId="0" applyFont="1" applyFill="1" applyBorder="1" applyAlignment="1">
      <alignment vertical="center" wrapText="1"/>
    </xf>
    <xf numFmtId="0" fontId="27" fillId="5" borderId="2" xfId="0" applyFont="1" applyFill="1" applyBorder="1" applyAlignment="1">
      <alignment horizontal="left"/>
    </xf>
    <xf numFmtId="0" fontId="28" fillId="0" borderId="5" xfId="0" applyFont="1" applyBorder="1" applyAlignment="1">
      <alignment vertical="center" wrapText="1"/>
    </xf>
    <xf numFmtId="0" fontId="14" fillId="0" borderId="1" xfId="0" applyFont="1" applyBorder="1" applyAlignment="1">
      <alignment horizontal="justify" vertical="center"/>
    </xf>
    <xf numFmtId="0" fontId="14" fillId="4" borderId="1" xfId="0" applyFont="1" applyFill="1" applyBorder="1" applyAlignment="1">
      <alignment horizontal="left" vertical="center"/>
    </xf>
    <xf numFmtId="0" fontId="14" fillId="0" borderId="7" xfId="0" applyFont="1" applyBorder="1" applyAlignment="1">
      <alignment vertical="center" wrapText="1"/>
    </xf>
    <xf numFmtId="0" fontId="14" fillId="4" borderId="0" xfId="0" applyFont="1" applyFill="1"/>
    <xf numFmtId="0" fontId="7" fillId="0" borderId="0" xfId="0" applyFont="1" applyAlignment="1">
      <alignment wrapText="1"/>
    </xf>
    <xf numFmtId="0" fontId="32" fillId="0" borderId="5" xfId="0" applyFont="1" applyBorder="1" applyAlignment="1">
      <alignment vertical="center" wrapText="1"/>
    </xf>
    <xf numFmtId="0" fontId="33" fillId="0" borderId="1" xfId="0" applyFont="1" applyBorder="1" applyAlignment="1">
      <alignment horizontal="justify" vertical="center"/>
    </xf>
    <xf numFmtId="0" fontId="36" fillId="0" borderId="1" xfId="1" applyFont="1" applyBorder="1"/>
    <xf numFmtId="0" fontId="33" fillId="0" borderId="6" xfId="0" applyFont="1" applyBorder="1"/>
    <xf numFmtId="0" fontId="13" fillId="0" borderId="17" xfId="0" applyFont="1" applyBorder="1"/>
    <xf numFmtId="0" fontId="0" fillId="0" borderId="17" xfId="0" applyBorder="1"/>
    <xf numFmtId="0" fontId="0" fillId="0" borderId="17" xfId="0" applyBorder="1" applyAlignment="1">
      <alignment horizontal="left"/>
    </xf>
    <xf numFmtId="0" fontId="7" fillId="0" borderId="16" xfId="0" applyFont="1" applyBorder="1" applyAlignment="1">
      <alignment horizontal="left" wrapText="1"/>
    </xf>
    <xf numFmtId="0" fontId="0" fillId="0" borderId="16" xfId="0" applyBorder="1" applyAlignment="1">
      <alignment horizontal="left" wrapText="1"/>
    </xf>
    <xf numFmtId="0" fontId="7" fillId="0" borderId="0" xfId="0" applyFont="1" applyAlignment="1">
      <alignment wrapText="1"/>
    </xf>
    <xf numFmtId="0" fontId="0" fillId="0" borderId="0" xfId="0" applyAlignment="1">
      <alignment wrapText="1"/>
    </xf>
    <xf numFmtId="0" fontId="7" fillId="0" borderId="18" xfId="0" applyFont="1" applyBorder="1" applyAlignment="1">
      <alignment wrapText="1"/>
    </xf>
    <xf numFmtId="0" fontId="0" fillId="0" borderId="18" xfId="0" applyBorder="1" applyAlignment="1">
      <alignment wrapText="1"/>
    </xf>
    <xf numFmtId="0" fontId="17" fillId="5" borderId="14" xfId="0" applyFont="1" applyFill="1" applyBorder="1" applyAlignment="1">
      <alignment horizontal="left" vertical="top" wrapText="1"/>
    </xf>
    <xf numFmtId="0" fontId="17" fillId="5" borderId="15" xfId="0" applyFont="1" applyFill="1" applyBorder="1" applyAlignment="1">
      <alignment horizontal="left" vertical="top" wrapText="1"/>
    </xf>
    <xf numFmtId="49" fontId="1" fillId="4" borderId="10" xfId="0" applyNumberFormat="1" applyFont="1" applyFill="1" applyBorder="1" applyAlignment="1">
      <alignment horizontal="center"/>
    </xf>
    <xf numFmtId="49" fontId="1" fillId="4" borderId="11" xfId="0" applyNumberFormat="1" applyFont="1" applyFill="1" applyBorder="1" applyAlignment="1">
      <alignment horizontal="center"/>
    </xf>
    <xf numFmtId="3" fontId="1" fillId="4" borderId="12" xfId="0" applyNumberFormat="1" applyFont="1" applyFill="1" applyBorder="1" applyAlignment="1">
      <alignment horizontal="center"/>
    </xf>
    <xf numFmtId="3" fontId="1" fillId="4" borderId="13" xfId="0" applyNumberFormat="1" applyFont="1" applyFill="1" applyBorder="1" applyAlignment="1">
      <alignment horizontal="center"/>
    </xf>
    <xf numFmtId="0" fontId="0" fillId="0" borderId="0" xfId="0" applyAlignment="1">
      <alignment horizontal="left" wrapText="1"/>
    </xf>
  </cellXfs>
  <cellStyles count="2">
    <cellStyle name="Hyperlink" xfId="1" builtinId="8"/>
    <cellStyle name="Normal" xfId="0" builtinId="0"/>
  </cellStyles>
  <dxfs count="0"/>
  <tableStyles count="0" defaultTableStyle="TableStyleMedium2" defaultPivotStyle="PivotStyleLight16"/>
  <colors>
    <mruColors>
      <color rgb="FF0000FF"/>
      <color rgb="FF61A2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hiamass.gov/pediatric-readmissions" TargetMode="External"/><Relationship Id="rId18" Type="http://schemas.openxmlformats.org/officeDocument/2006/relationships/hyperlink" Target="https://cmit.cms.gov/cmit/" TargetMode="External"/><Relationship Id="rId26" Type="http://schemas.openxmlformats.org/officeDocument/2006/relationships/hyperlink" Target="https://hcai.ca.gov/document/hospital-equity-report-measures-submission-guide-version-1-2-march-10-2025/" TargetMode="External"/><Relationship Id="rId3" Type="http://schemas.openxmlformats.org/officeDocument/2006/relationships/hyperlink" Target="https://cmit.cms.gov/cmit/" TargetMode="External"/><Relationship Id="rId21" Type="http://schemas.openxmlformats.org/officeDocument/2006/relationships/hyperlink" Target="https://www.healthit.gov/isp/taxonomy/term/731/uscdi-v2" TargetMode="External"/><Relationship Id="rId34" Type="http://schemas.openxmlformats.org/officeDocument/2006/relationships/hyperlink" Target="https://www.cdc.gov/places/measure-definitions/disability.html?CDC_AAref_Val=https://www.cdc.gov/places/measure-definitions/disability/" TargetMode="External"/><Relationship Id="rId7" Type="http://schemas.openxmlformats.org/officeDocument/2006/relationships/hyperlink" Target="https://www.cmqcc.org/quality-improvement-toolkits/supporting-vaginal-birth/ntsv-cesarean-birth-measure-specifications" TargetMode="External"/><Relationship Id="rId12" Type="http://schemas.openxmlformats.org/officeDocument/2006/relationships/hyperlink" Target="https://www.chiamass.gov/assets/2023-annual-report/2023-Annual-Report-Technical-Appendices.zip" TargetMode="External"/><Relationship Id="rId17" Type="http://schemas.openxmlformats.org/officeDocument/2006/relationships/hyperlink" Target="https://cmit.cms.gov/cmit/" TargetMode="External"/><Relationship Id="rId25" Type="http://schemas.openxmlformats.org/officeDocument/2006/relationships/hyperlink" Target="https://hcai.ca.gov/document/hospital-equity-report-measures-submission-guide-version-1-2-march-10-2025/" TargetMode="External"/><Relationship Id="rId33" Type="http://schemas.openxmlformats.org/officeDocument/2006/relationships/hyperlink" Target="https://cmit.cms.gov/cmit/" TargetMode="External"/><Relationship Id="rId2" Type="http://schemas.openxmlformats.org/officeDocument/2006/relationships/hyperlink" Target="https://www.healthyplacesindex.org/" TargetMode="External"/><Relationship Id="rId16" Type="http://schemas.openxmlformats.org/officeDocument/2006/relationships/hyperlink" Target="https://qualitynet.cms.gov/files/6675efd8afe5ab12add60fd3?filename=FY25_IPFQR_CBM_Manual.pdf" TargetMode="External"/><Relationship Id="rId20" Type="http://schemas.openxmlformats.org/officeDocument/2006/relationships/hyperlink" Target="https://www.census.gov/newsroom/blogs/random-samplings/2024/04/updates-race-ethnicity-standards.html" TargetMode="External"/><Relationship Id="rId29" Type="http://schemas.openxmlformats.org/officeDocument/2006/relationships/hyperlink" Target="https://cmit.cms.gov/cmit/" TargetMode="External"/><Relationship Id="rId1" Type="http://schemas.openxmlformats.org/officeDocument/2006/relationships/hyperlink" Target="https://cmit.cms.gov/cmit/" TargetMode="External"/><Relationship Id="rId6" Type="http://schemas.openxmlformats.org/officeDocument/2006/relationships/hyperlink" Target="https://cmit.cms.gov/cmit/" TargetMode="External"/><Relationship Id="rId11" Type="http://schemas.openxmlformats.org/officeDocument/2006/relationships/hyperlink" Target="https://hcai.ca.gov/wp-content/uploads/2025/03/HCAI-All-Cause-Readmission-Rate-Exclusions_ADA.pdf" TargetMode="External"/><Relationship Id="rId24" Type="http://schemas.openxmlformats.org/officeDocument/2006/relationships/hyperlink" Target="https://hcai.ca.gov/document/hospital-equity-report-measures-submission-guide-version-1-2-march-10-2025/" TargetMode="External"/><Relationship Id="rId32" Type="http://schemas.openxmlformats.org/officeDocument/2006/relationships/hyperlink" Target="https://cmit.cms.gov/cmit/" TargetMode="External"/><Relationship Id="rId5" Type="http://schemas.openxmlformats.org/officeDocument/2006/relationships/hyperlink" Target="https://qualityindicators.ahrq.gov/Downloads/Modules/IQI/V2022/TechSpecs/IQI_20_Pneumonia_Mortality_Rate.pdf" TargetMode="External"/><Relationship Id="rId15" Type="http://schemas.openxmlformats.org/officeDocument/2006/relationships/hyperlink" Target="https://qualitynet.cms.gov/files/6675efd8afe5ab12add60fd3?filename=FY25_IPFQR_CBM_Manual.pdf" TargetMode="External"/><Relationship Id="rId23" Type="http://schemas.openxmlformats.org/officeDocument/2006/relationships/hyperlink" Target="https://hcai.ca.gov/document/hospital-equity-report-measures-submission-guide-version-1-2-march-10-2025/" TargetMode="External"/><Relationship Id="rId28" Type="http://schemas.openxmlformats.org/officeDocument/2006/relationships/hyperlink" Target="https://cmit.cms.gov/cmit/" TargetMode="External"/><Relationship Id="rId36" Type="http://schemas.openxmlformats.org/officeDocument/2006/relationships/printerSettings" Target="../printerSettings/printerSettings1.bin"/><Relationship Id="rId10" Type="http://schemas.openxmlformats.org/officeDocument/2006/relationships/hyperlink" Target="https://hcai.ca.gov/wp-content/uploads/2025/03/HCAI-All-Cause-Readmission-Rate-Exclusions_ADA.pdf" TargetMode="External"/><Relationship Id="rId19" Type="http://schemas.openxmlformats.org/officeDocument/2006/relationships/hyperlink" Target="https://cmit.cms.gov/cmit/" TargetMode="External"/><Relationship Id="rId31" Type="http://schemas.openxmlformats.org/officeDocument/2006/relationships/hyperlink" Target="https://cmit.cms.gov/cmit/" TargetMode="External"/><Relationship Id="rId4" Type="http://schemas.openxmlformats.org/officeDocument/2006/relationships/hyperlink" Target="https://cmit.cms.gov/cmit/" TargetMode="External"/><Relationship Id="rId9" Type="http://schemas.openxmlformats.org/officeDocument/2006/relationships/hyperlink" Target="https://www.cmqcc.org/research/quality-measures/exclusive-breast-milk-feeding/exclusive-human-milk-feeding-measure" TargetMode="External"/><Relationship Id="rId14" Type="http://schemas.openxmlformats.org/officeDocument/2006/relationships/hyperlink" Target="https://qualityindicators.ahrq.gov/Downloads/Modules/IQI/V2022/TechSpecs/IQI_20_Pneumonia_Mortality_Rate.pdf" TargetMode="External"/><Relationship Id="rId22" Type="http://schemas.openxmlformats.org/officeDocument/2006/relationships/hyperlink" Target="https://hcai.ca.gov/document/hospital-equity-report-measures-submission-guide-version-1-2-march-10-2025/" TargetMode="External"/><Relationship Id="rId27" Type="http://schemas.openxmlformats.org/officeDocument/2006/relationships/hyperlink" Target="https://www.cdc.gov/places/measure-definitions/disability.html?CDC_AAref_Val=https://www.cdc.gov/places/measure-definitions/disability/" TargetMode="External"/><Relationship Id="rId30" Type="http://schemas.openxmlformats.org/officeDocument/2006/relationships/hyperlink" Target="https://cmit.cms.gov/cmit/" TargetMode="External"/><Relationship Id="rId35" Type="http://schemas.openxmlformats.org/officeDocument/2006/relationships/hyperlink" Target="https://www.cdc.gov/places/measure-definitions/disability.html?CDC_AAref_Val=https://www.cdc.gov/places/measure-definitions/disability/" TargetMode="External"/><Relationship Id="rId8" Type="http://schemas.openxmlformats.org/officeDocument/2006/relationships/hyperlink" Target="https://qualityindicators.ahrq.gov/Downloads/Modules/IQI/V2022/TechSpecs/IQI_22_Vaginal_Birth_After_Cesarean_(VBAC)_Delivery_Rate_Uncomplicated.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A3824-173D-4DD5-9F71-758FBE168423}">
  <sheetPr>
    <pageSetUpPr fitToPage="1"/>
  </sheetPr>
  <dimension ref="B1:G91"/>
  <sheetViews>
    <sheetView tabSelected="1" zoomScale="115" zoomScaleNormal="115" workbookViewId="0">
      <selection activeCell="B1" sqref="B1:C1"/>
    </sheetView>
  </sheetViews>
  <sheetFormatPr defaultRowHeight="13.8" x14ac:dyDescent="0.25"/>
  <cols>
    <col min="1" max="1" width="2.69921875" customWidth="1"/>
    <col min="2" max="2" width="114.59765625" customWidth="1"/>
    <col min="3" max="3" width="41.09765625" customWidth="1"/>
    <col min="4" max="4" width="10.3984375" style="20" bestFit="1" customWidth="1"/>
    <col min="5" max="5" width="10.3984375" bestFit="1" customWidth="1"/>
    <col min="6" max="6" width="10.3984375" customWidth="1"/>
    <col min="7" max="7" width="22.69921875" customWidth="1"/>
    <col min="8" max="8" width="18" customWidth="1"/>
    <col min="9" max="9" width="19" customWidth="1"/>
  </cols>
  <sheetData>
    <row r="1" spans="2:6" ht="36.6" thickBot="1" x14ac:dyDescent="0.7">
      <c r="B1" s="80" t="s">
        <v>79</v>
      </c>
      <c r="C1" s="81"/>
      <c r="D1" s="82" t="s">
        <v>188</v>
      </c>
      <c r="E1" s="81"/>
    </row>
    <row r="2" spans="2:6" ht="22.8" x14ac:dyDescent="0.25">
      <c r="B2" s="65" t="s">
        <v>88</v>
      </c>
      <c r="C2" s="41" t="s">
        <v>80</v>
      </c>
      <c r="D2" s="39" t="s">
        <v>81</v>
      </c>
      <c r="E2" s="40" t="s">
        <v>82</v>
      </c>
      <c r="F2" s="14"/>
    </row>
    <row r="3" spans="2:6" x14ac:dyDescent="0.25">
      <c r="B3" s="25" t="s">
        <v>177</v>
      </c>
      <c r="C3" s="23" t="s">
        <v>102</v>
      </c>
      <c r="D3" s="24" t="s">
        <v>83</v>
      </c>
      <c r="E3" s="28">
        <v>3</v>
      </c>
      <c r="F3" s="12"/>
    </row>
    <row r="4" spans="2:6" x14ac:dyDescent="0.25">
      <c r="B4" s="25" t="s">
        <v>99</v>
      </c>
      <c r="C4" s="23" t="s">
        <v>102</v>
      </c>
      <c r="D4" s="24" t="s">
        <v>83</v>
      </c>
      <c r="E4" s="28">
        <v>2</v>
      </c>
      <c r="F4" s="12"/>
    </row>
    <row r="5" spans="2:6" ht="14.4" customHeight="1" x14ac:dyDescent="0.25">
      <c r="B5" s="25" t="s">
        <v>100</v>
      </c>
      <c r="C5" s="23" t="s">
        <v>102</v>
      </c>
      <c r="D5" s="56" t="s">
        <v>83</v>
      </c>
      <c r="E5" s="28">
        <v>1</v>
      </c>
      <c r="F5" s="12"/>
    </row>
    <row r="6" spans="2:6" ht="15" customHeight="1" thickBot="1" x14ac:dyDescent="0.3">
      <c r="B6" s="35" t="s">
        <v>176</v>
      </c>
      <c r="C6" s="31" t="s">
        <v>153</v>
      </c>
      <c r="D6" s="52" t="s">
        <v>84</v>
      </c>
      <c r="E6" s="33">
        <v>1</v>
      </c>
      <c r="F6" s="16"/>
    </row>
    <row r="7" spans="2:6" ht="30" customHeight="1" x14ac:dyDescent="0.25">
      <c r="B7" s="87" t="s">
        <v>161</v>
      </c>
      <c r="C7" s="88"/>
      <c r="D7" s="88"/>
      <c r="E7" s="88"/>
      <c r="F7" s="14"/>
    </row>
    <row r="8" spans="2:6" ht="21.75" customHeight="1" thickBot="1" x14ac:dyDescent="0.3">
      <c r="B8" s="75"/>
      <c r="C8" s="5"/>
      <c r="D8" s="5"/>
      <c r="E8" s="5"/>
      <c r="F8" s="14"/>
    </row>
    <row r="9" spans="2:6" ht="25.2" x14ac:dyDescent="0.25">
      <c r="B9" s="66" t="s">
        <v>89</v>
      </c>
      <c r="C9" s="41" t="s">
        <v>80</v>
      </c>
      <c r="D9" s="39" t="s">
        <v>81</v>
      </c>
      <c r="E9" s="40" t="s">
        <v>82</v>
      </c>
      <c r="F9" s="14"/>
    </row>
    <row r="10" spans="2:6" ht="15.6" x14ac:dyDescent="0.25">
      <c r="B10" s="25" t="s">
        <v>101</v>
      </c>
      <c r="C10" s="45"/>
      <c r="D10" s="22"/>
      <c r="E10" s="26">
        <f>SUM(E11:E13)</f>
        <v>15</v>
      </c>
      <c r="F10" s="12"/>
    </row>
    <row r="11" spans="2:6" ht="15.6" x14ac:dyDescent="0.25">
      <c r="B11" s="27" t="s">
        <v>105</v>
      </c>
      <c r="C11" s="23" t="s">
        <v>155</v>
      </c>
      <c r="D11" s="51" t="s">
        <v>84</v>
      </c>
      <c r="E11" s="29">
        <v>1</v>
      </c>
      <c r="F11" s="12"/>
    </row>
    <row r="12" spans="2:6" ht="15.6" x14ac:dyDescent="0.25">
      <c r="B12" s="27" t="s">
        <v>106</v>
      </c>
      <c r="C12" s="23" t="s">
        <v>155</v>
      </c>
      <c r="D12" s="51" t="s">
        <v>84</v>
      </c>
      <c r="E12" s="29">
        <v>1</v>
      </c>
      <c r="F12" s="12"/>
    </row>
    <row r="13" spans="2:6" x14ac:dyDescent="0.25">
      <c r="B13" s="27" t="s">
        <v>173</v>
      </c>
      <c r="C13" s="23" t="s">
        <v>103</v>
      </c>
      <c r="D13" s="24" t="s">
        <v>85</v>
      </c>
      <c r="E13" s="28">
        <v>13</v>
      </c>
      <c r="F13" s="16"/>
    </row>
    <row r="14" spans="2:6" x14ac:dyDescent="0.25">
      <c r="B14" s="25" t="s">
        <v>91</v>
      </c>
      <c r="C14" s="45"/>
      <c r="D14" s="22"/>
      <c r="E14" s="26">
        <f>SUM(E15:E19)</f>
        <v>5</v>
      </c>
      <c r="F14" s="12"/>
    </row>
    <row r="15" spans="2:6" ht="15.6" x14ac:dyDescent="0.25">
      <c r="B15" s="27" t="s">
        <v>107</v>
      </c>
      <c r="C15" s="23" t="s">
        <v>156</v>
      </c>
      <c r="D15" s="57" t="s">
        <v>84</v>
      </c>
      <c r="E15" s="29">
        <v>1</v>
      </c>
      <c r="F15" s="12"/>
    </row>
    <row r="16" spans="2:6" ht="15.6" x14ac:dyDescent="0.25">
      <c r="B16" s="27" t="s">
        <v>108</v>
      </c>
      <c r="C16" s="23" t="s">
        <v>156</v>
      </c>
      <c r="D16" s="57" t="s">
        <v>84</v>
      </c>
      <c r="E16" s="29">
        <v>1</v>
      </c>
      <c r="F16" s="12"/>
    </row>
    <row r="17" spans="2:7" ht="15.6" x14ac:dyDescent="0.25">
      <c r="B17" s="27" t="s">
        <v>109</v>
      </c>
      <c r="C17" s="23" t="s">
        <v>156</v>
      </c>
      <c r="D17" s="57" t="s">
        <v>84</v>
      </c>
      <c r="E17" s="29">
        <v>1</v>
      </c>
      <c r="F17" s="12"/>
    </row>
    <row r="18" spans="2:7" ht="15.6" x14ac:dyDescent="0.25">
      <c r="B18" s="27" t="s">
        <v>110</v>
      </c>
      <c r="C18" s="23" t="s">
        <v>156</v>
      </c>
      <c r="D18" s="57" t="s">
        <v>84</v>
      </c>
      <c r="E18" s="29">
        <v>1</v>
      </c>
      <c r="F18" s="12"/>
    </row>
    <row r="19" spans="2:7" ht="15.6" x14ac:dyDescent="0.25">
      <c r="B19" s="27" t="s">
        <v>111</v>
      </c>
      <c r="C19" s="23" t="s">
        <v>156</v>
      </c>
      <c r="D19" s="57" t="s">
        <v>84</v>
      </c>
      <c r="E19" s="29">
        <v>1</v>
      </c>
      <c r="F19" s="16"/>
    </row>
    <row r="20" spans="2:7" x14ac:dyDescent="0.25">
      <c r="B20" s="25" t="s">
        <v>92</v>
      </c>
      <c r="C20" s="45"/>
      <c r="D20" s="22"/>
      <c r="E20" s="26">
        <f>SUM(E21:E23)</f>
        <v>23</v>
      </c>
      <c r="F20" s="12"/>
    </row>
    <row r="21" spans="2:7" ht="15.6" x14ac:dyDescent="0.25">
      <c r="B21" s="27" t="s">
        <v>174</v>
      </c>
      <c r="C21" s="23" t="s">
        <v>155</v>
      </c>
      <c r="D21" s="57" t="s">
        <v>84</v>
      </c>
      <c r="E21" s="29">
        <v>3</v>
      </c>
      <c r="F21" s="12"/>
      <c r="G21" s="13"/>
    </row>
    <row r="22" spans="2:7" ht="15.6" x14ac:dyDescent="0.25">
      <c r="B22" s="27" t="s">
        <v>175</v>
      </c>
      <c r="C22" s="23" t="s">
        <v>154</v>
      </c>
      <c r="D22" s="57" t="s">
        <v>84</v>
      </c>
      <c r="E22" s="29">
        <v>10</v>
      </c>
      <c r="F22" s="12"/>
    </row>
    <row r="23" spans="2:7" ht="21" customHeight="1" thickBot="1" x14ac:dyDescent="0.3">
      <c r="B23" s="73" t="s">
        <v>178</v>
      </c>
      <c r="C23" s="71" t="s">
        <v>162</v>
      </c>
      <c r="D23" s="74" t="s">
        <v>84</v>
      </c>
      <c r="E23" s="64">
        <v>10</v>
      </c>
      <c r="F23" s="12"/>
    </row>
    <row r="24" spans="2:7" ht="65.25" customHeight="1" x14ac:dyDescent="0.25">
      <c r="B24" s="83" t="s">
        <v>185</v>
      </c>
      <c r="C24" s="84"/>
      <c r="D24" s="84"/>
      <c r="E24" s="84"/>
    </row>
    <row r="25" spans="2:7" ht="21.6" thickBot="1" x14ac:dyDescent="0.3">
      <c r="B25" s="10"/>
      <c r="C25" s="11"/>
      <c r="D25" s="21"/>
      <c r="E25" s="12"/>
      <c r="F25" s="14"/>
    </row>
    <row r="26" spans="2:7" ht="25.2" x14ac:dyDescent="0.25">
      <c r="B26" s="66" t="s">
        <v>179</v>
      </c>
      <c r="C26" s="41" t="s">
        <v>80</v>
      </c>
      <c r="D26" s="39" t="s">
        <v>81</v>
      </c>
      <c r="E26" s="40" t="s">
        <v>82</v>
      </c>
      <c r="F26" s="17"/>
    </row>
    <row r="27" spans="2:7" ht="15.6" x14ac:dyDescent="0.25">
      <c r="B27" s="25" t="s">
        <v>124</v>
      </c>
      <c r="C27" s="23" t="s">
        <v>157</v>
      </c>
      <c r="D27" s="56" t="s">
        <v>86</v>
      </c>
      <c r="E27" s="28">
        <v>235</v>
      </c>
      <c r="F27" s="12"/>
    </row>
    <row r="28" spans="2:7" ht="15.6" x14ac:dyDescent="0.25">
      <c r="B28" s="25" t="s">
        <v>125</v>
      </c>
      <c r="C28" s="23" t="s">
        <v>157</v>
      </c>
      <c r="D28" s="56" t="s">
        <v>86</v>
      </c>
      <c r="E28" s="28">
        <v>235</v>
      </c>
      <c r="F28" s="12"/>
    </row>
    <row r="29" spans="2:7" x14ac:dyDescent="0.25">
      <c r="B29" s="25" t="s">
        <v>126</v>
      </c>
      <c r="C29" s="23" t="s">
        <v>103</v>
      </c>
      <c r="D29" s="56" t="s">
        <v>85</v>
      </c>
      <c r="E29" s="28">
        <v>141</v>
      </c>
      <c r="F29" s="12"/>
    </row>
    <row r="30" spans="2:7" x14ac:dyDescent="0.25">
      <c r="B30" s="25" t="s">
        <v>127</v>
      </c>
      <c r="C30" s="23" t="s">
        <v>103</v>
      </c>
      <c r="D30" s="56" t="s">
        <v>85</v>
      </c>
      <c r="E30" s="28">
        <v>141</v>
      </c>
      <c r="F30" s="12"/>
    </row>
    <row r="31" spans="2:7" ht="15.6" x14ac:dyDescent="0.25">
      <c r="B31" s="25" t="s">
        <v>128</v>
      </c>
      <c r="C31" s="23" t="s">
        <v>159</v>
      </c>
      <c r="D31" s="56" t="s">
        <v>87</v>
      </c>
      <c r="E31" s="28">
        <v>141</v>
      </c>
      <c r="F31" s="12"/>
    </row>
    <row r="32" spans="2:7" ht="15.6" x14ac:dyDescent="0.25">
      <c r="B32" s="25" t="s">
        <v>129</v>
      </c>
      <c r="C32" s="23" t="s">
        <v>159</v>
      </c>
      <c r="D32" s="56" t="s">
        <v>87</v>
      </c>
      <c r="E32" s="28">
        <v>141</v>
      </c>
      <c r="F32" s="12"/>
    </row>
    <row r="33" spans="2:7" ht="15.6" x14ac:dyDescent="0.25">
      <c r="B33" s="25" t="s">
        <v>130</v>
      </c>
      <c r="C33" s="23" t="s">
        <v>159</v>
      </c>
      <c r="D33" s="56" t="s">
        <v>87</v>
      </c>
      <c r="E33" s="28">
        <v>141</v>
      </c>
      <c r="F33" s="12"/>
    </row>
    <row r="34" spans="2:7" x14ac:dyDescent="0.25">
      <c r="B34" s="25" t="s">
        <v>131</v>
      </c>
      <c r="C34" s="23" t="s">
        <v>103</v>
      </c>
      <c r="D34" s="56" t="s">
        <v>85</v>
      </c>
      <c r="E34" s="28">
        <v>141</v>
      </c>
      <c r="F34" s="12"/>
      <c r="G34" s="13"/>
    </row>
    <row r="35" spans="2:7" ht="15.6" x14ac:dyDescent="0.25">
      <c r="B35" s="25" t="s">
        <v>152</v>
      </c>
      <c r="C35" s="23" t="s">
        <v>103</v>
      </c>
      <c r="D35" s="56" t="s">
        <v>85</v>
      </c>
      <c r="E35" s="28">
        <v>564</v>
      </c>
      <c r="F35" s="17"/>
    </row>
    <row r="36" spans="2:7" ht="15.6" x14ac:dyDescent="0.25">
      <c r="B36" s="27"/>
      <c r="C36" s="23"/>
      <c r="D36" s="24"/>
      <c r="E36" s="28"/>
      <c r="F36" s="17"/>
    </row>
    <row r="37" spans="2:7" ht="25.2" x14ac:dyDescent="0.25">
      <c r="B37" s="67" t="s">
        <v>90</v>
      </c>
      <c r="C37" s="42"/>
      <c r="D37" s="43"/>
      <c r="E37" s="44"/>
      <c r="F37" s="12"/>
    </row>
    <row r="38" spans="2:7" ht="15.6" x14ac:dyDescent="0.25">
      <c r="B38" s="25" t="s">
        <v>132</v>
      </c>
      <c r="C38" s="23" t="s">
        <v>158</v>
      </c>
      <c r="D38" s="51" t="s">
        <v>84</v>
      </c>
      <c r="E38" s="29">
        <v>235</v>
      </c>
      <c r="F38" s="12"/>
    </row>
    <row r="39" spans="2:7" ht="15.6" x14ac:dyDescent="0.25">
      <c r="B39" s="25" t="s">
        <v>133</v>
      </c>
      <c r="C39" s="23" t="s">
        <v>158</v>
      </c>
      <c r="D39" s="56" t="s">
        <v>85</v>
      </c>
      <c r="E39" s="28">
        <v>141</v>
      </c>
      <c r="F39" s="17"/>
    </row>
    <row r="40" spans="2:7" ht="15.6" x14ac:dyDescent="0.25">
      <c r="B40" s="27"/>
      <c r="C40" s="23"/>
      <c r="D40" s="24"/>
      <c r="E40" s="28"/>
      <c r="F40" s="17"/>
    </row>
    <row r="41" spans="2:7" ht="31.5" customHeight="1" x14ac:dyDescent="0.25">
      <c r="B41" s="67" t="s">
        <v>180</v>
      </c>
      <c r="C41" s="42"/>
      <c r="D41" s="43"/>
      <c r="E41" s="44"/>
      <c r="F41" s="12"/>
      <c r="G41" s="13"/>
    </row>
    <row r="42" spans="2:7" ht="15.6" x14ac:dyDescent="0.25">
      <c r="B42" s="70" t="s">
        <v>124</v>
      </c>
      <c r="C42" s="71" t="s">
        <v>165</v>
      </c>
      <c r="D42" s="72" t="s">
        <v>84</v>
      </c>
      <c r="E42" s="63">
        <v>235</v>
      </c>
      <c r="F42" s="12"/>
    </row>
    <row r="43" spans="2:7" ht="15.6" x14ac:dyDescent="0.25">
      <c r="B43" s="70" t="s">
        <v>125</v>
      </c>
      <c r="C43" s="71" t="s">
        <v>166</v>
      </c>
      <c r="D43" s="72" t="s">
        <v>84</v>
      </c>
      <c r="E43" s="63">
        <v>235</v>
      </c>
      <c r="F43" s="12"/>
    </row>
    <row r="44" spans="2:7" x14ac:dyDescent="0.25">
      <c r="B44" s="25" t="s">
        <v>126</v>
      </c>
      <c r="C44" s="23" t="s">
        <v>103</v>
      </c>
      <c r="D44" s="56" t="s">
        <v>85</v>
      </c>
      <c r="E44" s="28">
        <v>141</v>
      </c>
      <c r="F44" s="12"/>
    </row>
    <row r="45" spans="2:7" x14ac:dyDescent="0.25">
      <c r="B45" s="25" t="s">
        <v>134</v>
      </c>
      <c r="C45" s="23" t="s">
        <v>103</v>
      </c>
      <c r="D45" s="58" t="s">
        <v>85</v>
      </c>
      <c r="E45" s="28">
        <v>141</v>
      </c>
      <c r="F45" s="12"/>
    </row>
    <row r="46" spans="2:7" x14ac:dyDescent="0.25">
      <c r="B46" s="25" t="s">
        <v>135</v>
      </c>
      <c r="C46" s="23" t="s">
        <v>103</v>
      </c>
      <c r="D46" s="58" t="s">
        <v>85</v>
      </c>
      <c r="E46" s="28">
        <v>564</v>
      </c>
      <c r="F46" s="12"/>
    </row>
    <row r="47" spans="2:7" x14ac:dyDescent="0.25">
      <c r="B47" s="25" t="s">
        <v>136</v>
      </c>
      <c r="C47" s="23" t="s">
        <v>104</v>
      </c>
      <c r="D47" s="56" t="s">
        <v>86</v>
      </c>
      <c r="E47" s="28">
        <v>144</v>
      </c>
      <c r="F47" s="18"/>
    </row>
    <row r="48" spans="2:7" x14ac:dyDescent="0.25">
      <c r="B48" s="25" t="s">
        <v>137</v>
      </c>
      <c r="C48" s="45"/>
      <c r="D48" s="46"/>
      <c r="E48" s="47">
        <f>SUM(E49:E50)</f>
        <v>282</v>
      </c>
      <c r="F48" s="12"/>
    </row>
    <row r="49" spans="2:7" x14ac:dyDescent="0.25">
      <c r="B49" s="27" t="s">
        <v>141</v>
      </c>
      <c r="C49" s="23" t="s">
        <v>104</v>
      </c>
      <c r="D49" s="56" t="s">
        <v>86</v>
      </c>
      <c r="E49" s="28">
        <v>141</v>
      </c>
      <c r="F49" s="12"/>
      <c r="G49" s="13"/>
    </row>
    <row r="50" spans="2:7" ht="14.4" thickBot="1" x14ac:dyDescent="0.3">
      <c r="B50" s="30" t="s">
        <v>142</v>
      </c>
      <c r="C50" s="31" t="s">
        <v>104</v>
      </c>
      <c r="D50" s="59" t="s">
        <v>86</v>
      </c>
      <c r="E50" s="34">
        <v>141</v>
      </c>
      <c r="F50" s="12"/>
    </row>
    <row r="51" spans="2:7" ht="33" customHeight="1" x14ac:dyDescent="0.25">
      <c r="B51" s="85" t="s">
        <v>160</v>
      </c>
      <c r="C51" s="86"/>
      <c r="D51" s="86"/>
      <c r="E51" s="86"/>
      <c r="F51" s="12"/>
    </row>
    <row r="52" spans="2:7" ht="21.6" thickBot="1" x14ac:dyDescent="0.3">
      <c r="B52" s="10"/>
      <c r="C52" s="11"/>
      <c r="D52" s="21"/>
      <c r="E52" s="12"/>
      <c r="F52" s="14"/>
    </row>
    <row r="53" spans="2:7" ht="25.2" x14ac:dyDescent="0.25">
      <c r="B53" s="66" t="s">
        <v>167</v>
      </c>
      <c r="C53" s="41" t="s">
        <v>80</v>
      </c>
      <c r="D53" s="39" t="s">
        <v>81</v>
      </c>
      <c r="E53" s="40" t="s">
        <v>82</v>
      </c>
      <c r="F53" s="15"/>
    </row>
    <row r="54" spans="2:7" x14ac:dyDescent="0.25">
      <c r="B54" s="25" t="s">
        <v>138</v>
      </c>
      <c r="C54" s="45"/>
      <c r="D54" s="22"/>
      <c r="E54" s="26">
        <f>SUM(E55:E59)</f>
        <v>71</v>
      </c>
      <c r="F54" s="19"/>
    </row>
    <row r="55" spans="2:7" x14ac:dyDescent="0.25">
      <c r="B55" s="27" t="s">
        <v>182</v>
      </c>
      <c r="C55" s="23" t="s">
        <v>102</v>
      </c>
      <c r="D55" s="24" t="s">
        <v>83</v>
      </c>
      <c r="E55" s="28">
        <v>20</v>
      </c>
      <c r="F55" s="19"/>
    </row>
    <row r="56" spans="2:7" ht="14.25" customHeight="1" x14ac:dyDescent="0.25">
      <c r="B56" s="27" t="s">
        <v>184</v>
      </c>
      <c r="C56" s="23" t="s">
        <v>164</v>
      </c>
      <c r="D56" s="24" t="s">
        <v>83</v>
      </c>
      <c r="E56" s="28">
        <v>20</v>
      </c>
      <c r="F56" s="19"/>
    </row>
    <row r="57" spans="2:7" ht="16.5" customHeight="1" x14ac:dyDescent="0.25">
      <c r="B57" s="27" t="s">
        <v>183</v>
      </c>
      <c r="C57" s="23" t="s">
        <v>102</v>
      </c>
      <c r="D57" s="24" t="s">
        <v>83</v>
      </c>
      <c r="E57" s="28">
        <v>20</v>
      </c>
      <c r="F57" s="19"/>
    </row>
    <row r="58" spans="2:7" x14ac:dyDescent="0.25">
      <c r="B58" s="27" t="s">
        <v>186</v>
      </c>
      <c r="C58" s="23" t="s">
        <v>102</v>
      </c>
      <c r="D58" s="24" t="s">
        <v>83</v>
      </c>
      <c r="E58" s="28">
        <v>10</v>
      </c>
      <c r="F58" s="19"/>
    </row>
    <row r="59" spans="2:7" ht="30.75" customHeight="1" x14ac:dyDescent="0.25">
      <c r="B59" s="27" t="s">
        <v>163</v>
      </c>
      <c r="C59" s="23" t="s">
        <v>153</v>
      </c>
      <c r="D59" s="51" t="s">
        <v>84</v>
      </c>
      <c r="E59" s="29">
        <v>1</v>
      </c>
      <c r="F59" s="16"/>
    </row>
    <row r="60" spans="2:7" x14ac:dyDescent="0.25">
      <c r="B60" s="25" t="s">
        <v>139</v>
      </c>
      <c r="C60" s="45"/>
      <c r="D60" s="22"/>
      <c r="E60" s="26">
        <v>6</v>
      </c>
      <c r="F60" s="19"/>
    </row>
    <row r="61" spans="2:7" x14ac:dyDescent="0.25">
      <c r="B61" s="27" t="s">
        <v>143</v>
      </c>
      <c r="C61" s="23" t="s">
        <v>153</v>
      </c>
      <c r="D61" s="51" t="s">
        <v>84</v>
      </c>
      <c r="E61" s="29">
        <v>1</v>
      </c>
      <c r="F61" s="19"/>
    </row>
    <row r="62" spans="2:7" x14ac:dyDescent="0.25">
      <c r="B62" s="27" t="s">
        <v>144</v>
      </c>
      <c r="C62" s="23" t="s">
        <v>153</v>
      </c>
      <c r="D62" s="51" t="s">
        <v>84</v>
      </c>
      <c r="E62" s="29">
        <v>1</v>
      </c>
      <c r="F62" s="19"/>
    </row>
    <row r="63" spans="2:7" x14ac:dyDescent="0.25">
      <c r="B63" s="27" t="s">
        <v>145</v>
      </c>
      <c r="C63" s="23" t="s">
        <v>153</v>
      </c>
      <c r="D63" s="51" t="s">
        <v>84</v>
      </c>
      <c r="E63" s="29">
        <v>1</v>
      </c>
      <c r="F63" s="19"/>
    </row>
    <row r="64" spans="2:7" x14ac:dyDescent="0.25">
      <c r="B64" s="27" t="s">
        <v>146</v>
      </c>
      <c r="C64" s="23" t="s">
        <v>153</v>
      </c>
      <c r="D64" s="51" t="s">
        <v>84</v>
      </c>
      <c r="E64" s="29">
        <v>1</v>
      </c>
      <c r="F64" s="19"/>
    </row>
    <row r="65" spans="2:6" x14ac:dyDescent="0.25">
      <c r="B65" s="27" t="s">
        <v>147</v>
      </c>
      <c r="C65" s="23" t="s">
        <v>153</v>
      </c>
      <c r="D65" s="51" t="s">
        <v>84</v>
      </c>
      <c r="E65" s="29">
        <v>1</v>
      </c>
      <c r="F65" s="19"/>
    </row>
    <row r="66" spans="2:6" x14ac:dyDescent="0.25">
      <c r="B66" s="27" t="s">
        <v>148</v>
      </c>
      <c r="C66" s="23" t="s">
        <v>153</v>
      </c>
      <c r="D66" s="51" t="s">
        <v>84</v>
      </c>
      <c r="E66" s="29">
        <v>1</v>
      </c>
      <c r="F66" s="60"/>
    </row>
    <row r="67" spans="2:6" ht="14.4" thickBot="1" x14ac:dyDescent="0.3">
      <c r="B67" s="35" t="s">
        <v>140</v>
      </c>
      <c r="C67" s="31" t="s">
        <v>102</v>
      </c>
      <c r="D67" s="32" t="s">
        <v>83</v>
      </c>
      <c r="E67" s="34">
        <v>1</v>
      </c>
      <c r="F67" s="19"/>
    </row>
    <row r="68" spans="2:6" ht="18.75" customHeight="1" x14ac:dyDescent="0.25">
      <c r="B68" s="83" t="s">
        <v>168</v>
      </c>
      <c r="C68" s="84"/>
      <c r="D68" s="84"/>
      <c r="E68" s="84"/>
    </row>
    <row r="69" spans="2:6" ht="21.6" thickBot="1" x14ac:dyDescent="0.3">
      <c r="B69" s="7"/>
      <c r="C69" s="8"/>
    </row>
    <row r="70" spans="2:6" ht="25.2" x14ac:dyDescent="0.25">
      <c r="B70" s="68" t="s">
        <v>93</v>
      </c>
      <c r="C70" s="38" t="s">
        <v>80</v>
      </c>
      <c r="D70" s="39" t="s">
        <v>81</v>
      </c>
      <c r="E70" s="40" t="s">
        <v>94</v>
      </c>
    </row>
    <row r="71" spans="2:6" ht="15.6" x14ac:dyDescent="0.25">
      <c r="B71" s="25" t="s">
        <v>112</v>
      </c>
      <c r="C71" s="23" t="s">
        <v>169</v>
      </c>
      <c r="D71" s="61" t="s">
        <v>83</v>
      </c>
      <c r="E71" s="48">
        <v>8</v>
      </c>
    </row>
    <row r="72" spans="2:6" x14ac:dyDescent="0.25">
      <c r="B72" s="25" t="s">
        <v>95</v>
      </c>
      <c r="C72" s="23"/>
      <c r="D72" s="49"/>
      <c r="E72" s="48"/>
    </row>
    <row r="73" spans="2:6" x14ac:dyDescent="0.25">
      <c r="B73" s="25" t="s">
        <v>149</v>
      </c>
      <c r="C73" s="23" t="s">
        <v>68</v>
      </c>
      <c r="D73" s="61" t="s">
        <v>83</v>
      </c>
      <c r="E73" s="48">
        <v>5</v>
      </c>
    </row>
    <row r="74" spans="2:6" ht="15.75" customHeight="1" x14ac:dyDescent="0.25">
      <c r="B74" s="25" t="s">
        <v>150</v>
      </c>
      <c r="C74" s="23" t="s">
        <v>159</v>
      </c>
      <c r="D74" s="61" t="s">
        <v>87</v>
      </c>
      <c r="E74" s="48">
        <v>4</v>
      </c>
    </row>
    <row r="75" spans="2:6" x14ac:dyDescent="0.25">
      <c r="B75" s="25" t="s">
        <v>151</v>
      </c>
      <c r="C75" s="23" t="s">
        <v>68</v>
      </c>
      <c r="D75" s="61" t="s">
        <v>83</v>
      </c>
      <c r="E75" s="48">
        <v>4</v>
      </c>
    </row>
    <row r="76" spans="2:6" x14ac:dyDescent="0.25">
      <c r="B76" s="25" t="s">
        <v>113</v>
      </c>
      <c r="C76" s="23" t="s">
        <v>68</v>
      </c>
      <c r="D76" s="61" t="s">
        <v>83</v>
      </c>
      <c r="E76" s="48">
        <v>3</v>
      </c>
    </row>
    <row r="77" spans="2:6" x14ac:dyDescent="0.25">
      <c r="B77" s="25" t="s">
        <v>114</v>
      </c>
      <c r="C77" s="23" t="s">
        <v>68</v>
      </c>
      <c r="D77" s="61" t="s">
        <v>83</v>
      </c>
      <c r="E77" s="48">
        <v>5</v>
      </c>
    </row>
    <row r="78" spans="2:6" x14ac:dyDescent="0.25">
      <c r="B78" s="25" t="s">
        <v>115</v>
      </c>
      <c r="C78" s="23" t="s">
        <v>68</v>
      </c>
      <c r="D78" s="61" t="s">
        <v>83</v>
      </c>
      <c r="E78" s="48">
        <v>6</v>
      </c>
    </row>
    <row r="79" spans="2:6" ht="15.6" x14ac:dyDescent="0.25">
      <c r="B79" s="76" t="s">
        <v>116</v>
      </c>
      <c r="C79" s="77" t="s">
        <v>170</v>
      </c>
      <c r="D79" s="78" t="s">
        <v>84</v>
      </c>
      <c r="E79" s="79">
        <v>7</v>
      </c>
    </row>
    <row r="80" spans="2:6" ht="15.6" x14ac:dyDescent="0.25">
      <c r="B80" s="76" t="s">
        <v>117</v>
      </c>
      <c r="C80" s="77" t="s">
        <v>170</v>
      </c>
      <c r="D80" s="78" t="s">
        <v>84</v>
      </c>
      <c r="E80" s="79">
        <v>6</v>
      </c>
    </row>
    <row r="81" spans="2:6" ht="15.6" x14ac:dyDescent="0.25">
      <c r="B81" s="76" t="s">
        <v>118</v>
      </c>
      <c r="C81" s="77" t="s">
        <v>170</v>
      </c>
      <c r="D81" s="78" t="s">
        <v>84</v>
      </c>
      <c r="E81" s="79">
        <v>7</v>
      </c>
    </row>
    <row r="82" spans="2:6" ht="16.2" thickBot="1" x14ac:dyDescent="0.3">
      <c r="B82" s="35" t="s">
        <v>119</v>
      </c>
      <c r="C82" s="31" t="s">
        <v>171</v>
      </c>
      <c r="D82" s="62" t="s">
        <v>83</v>
      </c>
      <c r="E82" s="50">
        <v>4</v>
      </c>
      <c r="F82" s="9"/>
    </row>
    <row r="83" spans="2:6" ht="81" customHeight="1" x14ac:dyDescent="0.25">
      <c r="B83" s="83" t="s">
        <v>187</v>
      </c>
      <c r="C83" s="84"/>
      <c r="D83" s="84"/>
      <c r="E83" s="84"/>
    </row>
    <row r="84" spans="2:6" ht="24" customHeight="1" thickBot="1" x14ac:dyDescent="0.3">
      <c r="B84" s="86"/>
      <c r="C84" s="86"/>
    </row>
    <row r="85" spans="2:6" ht="25.2" x14ac:dyDescent="0.45">
      <c r="B85" s="69" t="s">
        <v>120</v>
      </c>
      <c r="C85" s="55" t="s">
        <v>121</v>
      </c>
      <c r="D85" s="89" t="s">
        <v>122</v>
      </c>
      <c r="E85" s="90"/>
    </row>
    <row r="86" spans="2:6" x14ac:dyDescent="0.25">
      <c r="B86" s="36" t="s">
        <v>123</v>
      </c>
      <c r="C86" s="53">
        <v>2008</v>
      </c>
      <c r="D86" s="91" t="s">
        <v>172</v>
      </c>
      <c r="E86" s="92"/>
    </row>
    <row r="87" spans="2:6" x14ac:dyDescent="0.25">
      <c r="B87" s="36" t="s">
        <v>96</v>
      </c>
      <c r="C87" s="53">
        <v>504</v>
      </c>
      <c r="D87" s="91" t="s">
        <v>172</v>
      </c>
      <c r="E87" s="92"/>
    </row>
    <row r="88" spans="2:6" x14ac:dyDescent="0.25">
      <c r="B88" s="36" t="s">
        <v>97</v>
      </c>
      <c r="C88" s="53">
        <v>1870</v>
      </c>
      <c r="D88" s="91" t="s">
        <v>172</v>
      </c>
      <c r="E88" s="92"/>
    </row>
    <row r="89" spans="2:6" ht="14.4" thickBot="1" x14ac:dyDescent="0.3">
      <c r="B89" s="37" t="s">
        <v>98</v>
      </c>
      <c r="C89" s="54">
        <v>2674</v>
      </c>
      <c r="D89" s="93">
        <v>23</v>
      </c>
      <c r="E89" s="94"/>
    </row>
    <row r="90" spans="2:6" ht="32.25" customHeight="1" x14ac:dyDescent="0.25">
      <c r="B90" s="95" t="s">
        <v>181</v>
      </c>
      <c r="C90" s="95"/>
      <c r="D90" s="95"/>
      <c r="E90" s="86"/>
    </row>
    <row r="91" spans="2:6" x14ac:dyDescent="0.25">
      <c r="B91" s="86"/>
      <c r="C91" s="86"/>
      <c r="D91" s="86"/>
    </row>
  </sheetData>
  <mergeCells count="15">
    <mergeCell ref="B84:C84"/>
    <mergeCell ref="B83:E83"/>
    <mergeCell ref="D85:E85"/>
    <mergeCell ref="B91:D91"/>
    <mergeCell ref="D86:E86"/>
    <mergeCell ref="D87:E87"/>
    <mergeCell ref="D88:E88"/>
    <mergeCell ref="D89:E89"/>
    <mergeCell ref="B90:E90"/>
    <mergeCell ref="B1:C1"/>
    <mergeCell ref="D1:E1"/>
    <mergeCell ref="B24:E24"/>
    <mergeCell ref="B68:E68"/>
    <mergeCell ref="B51:E51"/>
    <mergeCell ref="B7:E7"/>
  </mergeCells>
  <hyperlinks>
    <hyperlink ref="D21" r:id="rId1" location="/MeasureView/?variantId=10405&amp;sectionNumber=1" xr:uid="{B73405BA-6539-4ADF-B7A9-385A77F96501}"/>
    <hyperlink ref="D5" r:id="rId2" xr:uid="{C1343237-401C-4032-BFFF-A96B95CC1FCA}"/>
    <hyperlink ref="D27" r:id="rId3" location="/MeasureView?variantId=91&amp;sectionNumber=1" xr:uid="{CDBD829C-6EA1-4FCB-998A-B8625FB61F3F}"/>
    <hyperlink ref="D28" r:id="rId4" location="/MeasureView?variantId=91&amp;sectionNumber=1" xr:uid="{3DE98567-256E-4C2A-874A-F03EF03C0208}"/>
    <hyperlink ref="D29" r:id="rId5" xr:uid="{5D53DF3E-6724-43FB-8D41-5F09D556AFC4}"/>
    <hyperlink ref="D30" r:id="rId6" location="/MeasureView?variantId=1015&amp;sectionNumber=1" xr:uid="{C8282D62-AD36-4736-8B26-9C802D0C545F}"/>
    <hyperlink ref="D31" r:id="rId7" xr:uid="{64E549C3-95C3-4DD4-B408-EC1347CF3FC1}"/>
    <hyperlink ref="D32" r:id="rId8" xr:uid="{7EE6B0FC-2B99-41F0-BA55-32C9275F66D8}"/>
    <hyperlink ref="D33" r:id="rId9" xr:uid="{F8CDD5B4-1FBF-46D8-AAAB-5F3BA12752A3}"/>
    <hyperlink ref="D34" r:id="rId10" xr:uid="{ADECE7F3-EDC2-4DD8-93C6-ABD1F11649DE}"/>
    <hyperlink ref="D35" r:id="rId11" xr:uid="{C98E26F2-08F9-484B-AB69-D8AE13898A98}"/>
    <hyperlink ref="D82" r:id="rId12" xr:uid="{F8D0E3F1-3108-479C-A9E0-C9236ED6854A}"/>
    <hyperlink ref="D39" r:id="rId13" xr:uid="{A5D00E3D-0709-410C-855D-C7AD07099474}"/>
    <hyperlink ref="D44" r:id="rId14" xr:uid="{7F211F5C-5DFC-4381-9BD6-F193A45EF50D}"/>
    <hyperlink ref="D45" r:id="rId15" xr:uid="{E84685E9-0FB2-4997-A5FF-2A56C313A7B3}"/>
    <hyperlink ref="D46" r:id="rId16" xr:uid="{254B2CCC-4DB2-46DA-AE96-C0E7D628BF2F}"/>
    <hyperlink ref="D47" r:id="rId17" location="/MeasureView/?variantId=1893&amp;sectionNumber=1" xr:uid="{EF30F7E0-4381-4454-ACED-74F57A471924}"/>
    <hyperlink ref="D49" r:id="rId18" location="/MeasureView?variantId=4493&amp;sectionNumber=1" xr:uid="{4C24C98E-C1B1-4ABF-BC21-939129D7A9BB}"/>
    <hyperlink ref="D50" r:id="rId19" location="/MeasureView/?variantId=4493&amp;sectionNumber=1" xr:uid="{7EF92153-20A5-4061-AC09-05D33CA17D46}"/>
    <hyperlink ref="D71" r:id="rId20" xr:uid="{73E2F76B-5D78-421B-9532-2538299BE7C4}"/>
    <hyperlink ref="D76" r:id="rId21" xr:uid="{F3277A27-DCE4-425F-B40B-B1575B235EF4}"/>
    <hyperlink ref="D73" r:id="rId22" xr:uid="{13251A6B-F44C-4B3C-BDA4-57050C821DBA}"/>
    <hyperlink ref="D74" r:id="rId23" xr:uid="{626A9994-D662-49BD-8827-164A879262C9}"/>
    <hyperlink ref="D75" r:id="rId24" xr:uid="{047A4E89-919C-4448-AD68-76B576D84674}"/>
    <hyperlink ref="D77" r:id="rId25" xr:uid="{372CA0AD-9C31-455D-88D7-A96A95DEEE99}"/>
    <hyperlink ref="D78" r:id="rId26" xr:uid="{0C966783-7304-406B-8CB6-BA8EF77BF820}"/>
    <hyperlink ref="D79" r:id="rId27" display="Unknown" xr:uid="{657D50AA-120B-49AC-B814-75247ECE95D4}"/>
    <hyperlink ref="D15" r:id="rId28" location="/MeasureView?variantId=9697&amp;sectionNumber=1" xr:uid="{459C2071-F1A4-4617-B310-C94386672C8D}"/>
    <hyperlink ref="D16" r:id="rId29" location="/MeasureView?variantId=9697&amp;sectionNumber=1" xr:uid="{F92F4177-AF34-4633-8033-70D5B6E83647}"/>
    <hyperlink ref="D17" r:id="rId30" location="/MeasureView?variantId=9697&amp;sectionNumber=1" xr:uid="{4D0B2D77-FA43-4271-918C-2BE6B51FB1BF}"/>
    <hyperlink ref="D18" r:id="rId31" location="/MeasureView?variantId=9697&amp;sectionNumber=1" xr:uid="{BDC630FB-C7C4-4C37-9C3B-776CEE1EA779}"/>
    <hyperlink ref="D19" r:id="rId32" location="/MeasureView?variantId=9697&amp;sectionNumber=1" xr:uid="{F4E5E044-192E-4AD0-82E1-81A8ECDFDF7C}"/>
    <hyperlink ref="D22" r:id="rId33" location="/MeasureView/?variantId=10405&amp;sectionNumber=1" xr:uid="{E6DD68A5-9C18-4E7B-899F-2A1BAE8AA76B}"/>
    <hyperlink ref="D80" r:id="rId34" display="Unknown" xr:uid="{1D48FC37-59E7-4358-8C14-E40FB26D7574}"/>
    <hyperlink ref="D81" r:id="rId35" display="Unknown" xr:uid="{64364A4C-E870-44F5-87CA-E1109AF0DBA4}"/>
  </hyperlinks>
  <printOptions horizontalCentered="1" verticalCentered="1"/>
  <pageMargins left="0.25" right="0.25" top="0.75" bottom="0.75" header="0.3" footer="0.3"/>
  <pageSetup paperSize="8" scale="60" orientation="portrait" verticalDpi="1200" r:id="rId3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32258-7FC6-4D4B-9748-608BB62A7EEC}">
  <dimension ref="B3:C77"/>
  <sheetViews>
    <sheetView workbookViewId="0">
      <selection activeCell="C65" sqref="C65"/>
    </sheetView>
  </sheetViews>
  <sheetFormatPr defaultRowHeight="13.8" x14ac:dyDescent="0.25"/>
  <cols>
    <col min="2" max="2" width="66.19921875" customWidth="1"/>
    <col min="3" max="3" width="31.8984375" bestFit="1" customWidth="1"/>
  </cols>
  <sheetData>
    <row r="3" spans="2:3" x14ac:dyDescent="0.25">
      <c r="B3" s="1" t="s">
        <v>0</v>
      </c>
      <c r="C3" s="1" t="s">
        <v>1</v>
      </c>
    </row>
    <row r="4" spans="2:3" ht="15.6" x14ac:dyDescent="0.3">
      <c r="B4" s="3" t="s">
        <v>2</v>
      </c>
    </row>
    <row r="5" spans="2:3" ht="27.6" x14ac:dyDescent="0.25">
      <c r="B5" s="4" t="s">
        <v>3</v>
      </c>
    </row>
    <row r="6" spans="2:3" x14ac:dyDescent="0.25">
      <c r="B6" s="5" t="s">
        <v>4</v>
      </c>
      <c r="C6" t="s">
        <v>5</v>
      </c>
    </row>
    <row r="7" spans="2:3" x14ac:dyDescent="0.25">
      <c r="B7" s="5" t="s">
        <v>6</v>
      </c>
      <c r="C7" t="s">
        <v>5</v>
      </c>
    </row>
    <row r="8" spans="2:3" ht="27.6" x14ac:dyDescent="0.25">
      <c r="B8" s="5" t="s">
        <v>7</v>
      </c>
      <c r="C8" t="s">
        <v>8</v>
      </c>
    </row>
    <row r="9" spans="2:3" ht="27.6" x14ac:dyDescent="0.25">
      <c r="B9" s="4" t="s">
        <v>9</v>
      </c>
    </row>
    <row r="10" spans="2:3" x14ac:dyDescent="0.25">
      <c r="B10" s="5" t="s">
        <v>10</v>
      </c>
      <c r="C10" t="s">
        <v>11</v>
      </c>
    </row>
    <row r="11" spans="2:3" x14ac:dyDescent="0.25">
      <c r="B11" s="5" t="s">
        <v>12</v>
      </c>
      <c r="C11" t="s">
        <v>11</v>
      </c>
    </row>
    <row r="12" spans="2:3" x14ac:dyDescent="0.25">
      <c r="B12" s="5" t="s">
        <v>13</v>
      </c>
      <c r="C12" t="s">
        <v>11</v>
      </c>
    </row>
    <row r="13" spans="2:3" x14ac:dyDescent="0.25">
      <c r="B13" s="5" t="s">
        <v>14</v>
      </c>
      <c r="C13" t="s">
        <v>11</v>
      </c>
    </row>
    <row r="14" spans="2:3" x14ac:dyDescent="0.25">
      <c r="B14" s="5" t="s">
        <v>15</v>
      </c>
      <c r="C14" t="s">
        <v>11</v>
      </c>
    </row>
    <row r="15" spans="2:3" ht="27.6" x14ac:dyDescent="0.25">
      <c r="B15" s="4" t="s">
        <v>16</v>
      </c>
    </row>
    <row r="16" spans="2:3" ht="15.6" x14ac:dyDescent="0.25">
      <c r="B16" s="5" t="s">
        <v>17</v>
      </c>
      <c r="C16" t="s">
        <v>18</v>
      </c>
    </row>
    <row r="17" spans="2:3" ht="15.6" x14ac:dyDescent="0.25">
      <c r="B17" s="5" t="s">
        <v>19</v>
      </c>
      <c r="C17" t="s">
        <v>18</v>
      </c>
    </row>
    <row r="18" spans="2:3" x14ac:dyDescent="0.25">
      <c r="B18" s="5" t="s">
        <v>20</v>
      </c>
      <c r="C18" t="s">
        <v>21</v>
      </c>
    </row>
    <row r="19" spans="2:3" ht="15.6" x14ac:dyDescent="0.3">
      <c r="B19" s="3" t="s">
        <v>22</v>
      </c>
    </row>
    <row r="20" spans="2:3" x14ac:dyDescent="0.25">
      <c r="B20" s="5" t="s">
        <v>23</v>
      </c>
      <c r="C20" t="s">
        <v>11</v>
      </c>
    </row>
    <row r="21" spans="2:3" x14ac:dyDescent="0.25">
      <c r="B21" s="5" t="s">
        <v>24</v>
      </c>
      <c r="C21" t="s">
        <v>11</v>
      </c>
    </row>
    <row r="22" spans="2:3" x14ac:dyDescent="0.25">
      <c r="B22" s="5" t="s">
        <v>25</v>
      </c>
      <c r="C22" t="s">
        <v>8</v>
      </c>
    </row>
    <row r="23" spans="2:3" ht="27.6" x14ac:dyDescent="0.25">
      <c r="B23" s="5" t="s">
        <v>26</v>
      </c>
      <c r="C23" t="s">
        <v>8</v>
      </c>
    </row>
    <row r="24" spans="2:3" ht="27.6" x14ac:dyDescent="0.25">
      <c r="B24" s="5" t="s">
        <v>27</v>
      </c>
      <c r="C24" t="s">
        <v>28</v>
      </c>
    </row>
    <row r="25" spans="2:3" x14ac:dyDescent="0.25">
      <c r="B25" s="5" t="s">
        <v>29</v>
      </c>
      <c r="C25" t="s">
        <v>28</v>
      </c>
    </row>
    <row r="26" spans="2:3" x14ac:dyDescent="0.25">
      <c r="B26" s="5" t="s">
        <v>30</v>
      </c>
      <c r="C26" t="s">
        <v>28</v>
      </c>
    </row>
    <row r="27" spans="2:3" x14ac:dyDescent="0.25">
      <c r="B27" s="5" t="s">
        <v>31</v>
      </c>
      <c r="C27" t="s">
        <v>8</v>
      </c>
    </row>
    <row r="28" spans="2:3" ht="27.6" x14ac:dyDescent="0.25">
      <c r="B28" s="5" t="s">
        <v>32</v>
      </c>
      <c r="C28" t="s">
        <v>8</v>
      </c>
    </row>
    <row r="29" spans="2:3" x14ac:dyDescent="0.25">
      <c r="B29" s="5"/>
    </row>
    <row r="30" spans="2:3" ht="15.6" x14ac:dyDescent="0.3">
      <c r="B30" s="3" t="s">
        <v>33</v>
      </c>
    </row>
    <row r="31" spans="2:3" ht="27.6" x14ac:dyDescent="0.25">
      <c r="B31" s="5" t="s">
        <v>34</v>
      </c>
      <c r="C31" t="s">
        <v>21</v>
      </c>
    </row>
    <row r="32" spans="2:3" x14ac:dyDescent="0.25">
      <c r="B32" s="5" t="s">
        <v>35</v>
      </c>
      <c r="C32" t="s">
        <v>8</v>
      </c>
    </row>
    <row r="33" spans="2:3" x14ac:dyDescent="0.25">
      <c r="B33" s="5"/>
    </row>
    <row r="34" spans="2:3" ht="15.6" x14ac:dyDescent="0.3">
      <c r="B34" s="3" t="s">
        <v>36</v>
      </c>
    </row>
    <row r="35" spans="2:3" x14ac:dyDescent="0.25">
      <c r="B35" s="5" t="s">
        <v>37</v>
      </c>
      <c r="C35" t="s">
        <v>11</v>
      </c>
    </row>
    <row r="36" spans="2:3" x14ac:dyDescent="0.25">
      <c r="B36" s="5" t="s">
        <v>24</v>
      </c>
      <c r="C36" t="s">
        <v>11</v>
      </c>
    </row>
    <row r="37" spans="2:3" x14ac:dyDescent="0.25">
      <c r="B37" s="5" t="s">
        <v>38</v>
      </c>
      <c r="C37" t="s">
        <v>8</v>
      </c>
    </row>
    <row r="38" spans="2:3" ht="27.6" x14ac:dyDescent="0.25">
      <c r="B38" s="5" t="s">
        <v>39</v>
      </c>
      <c r="C38" t="s">
        <v>8</v>
      </c>
    </row>
    <row r="39" spans="2:3" ht="27.6" x14ac:dyDescent="0.25">
      <c r="B39" s="5" t="s">
        <v>40</v>
      </c>
      <c r="C39" t="s">
        <v>8</v>
      </c>
    </row>
    <row r="40" spans="2:3" x14ac:dyDescent="0.25">
      <c r="B40" s="5" t="s">
        <v>41</v>
      </c>
      <c r="C40" t="s">
        <v>11</v>
      </c>
    </row>
    <row r="41" spans="2:3" ht="41.4" x14ac:dyDescent="0.25">
      <c r="B41" s="4" t="s">
        <v>42</v>
      </c>
    </row>
    <row r="42" spans="2:3" ht="27.6" x14ac:dyDescent="0.25">
      <c r="B42" s="5" t="s">
        <v>43</v>
      </c>
      <c r="C42" t="s">
        <v>11</v>
      </c>
    </row>
    <row r="43" spans="2:3" x14ac:dyDescent="0.25">
      <c r="B43" s="5" t="s">
        <v>44</v>
      </c>
      <c r="C43" t="s">
        <v>11</v>
      </c>
    </row>
    <row r="44" spans="2:3" x14ac:dyDescent="0.25">
      <c r="B44" s="5"/>
    </row>
    <row r="45" spans="2:3" ht="15.6" x14ac:dyDescent="0.3">
      <c r="B45" s="3" t="s">
        <v>45</v>
      </c>
    </row>
    <row r="46" spans="2:3" ht="41.4" x14ac:dyDescent="0.25">
      <c r="B46" s="5" t="s">
        <v>46</v>
      </c>
      <c r="C46" t="s">
        <v>8</v>
      </c>
    </row>
    <row r="47" spans="2:3" ht="55.2" x14ac:dyDescent="0.25">
      <c r="B47" s="4" t="s">
        <v>47</v>
      </c>
    </row>
    <row r="48" spans="2:3" x14ac:dyDescent="0.25">
      <c r="B48" s="5" t="s">
        <v>48</v>
      </c>
      <c r="C48" t="s">
        <v>49</v>
      </c>
    </row>
    <row r="49" spans="2:3" x14ac:dyDescent="0.25">
      <c r="B49" s="5" t="s">
        <v>50</v>
      </c>
      <c r="C49" t="s">
        <v>49</v>
      </c>
    </row>
    <row r="50" spans="2:3" ht="27.6" x14ac:dyDescent="0.25">
      <c r="B50" s="5" t="s">
        <v>51</v>
      </c>
      <c r="C50" t="s">
        <v>49</v>
      </c>
    </row>
    <row r="51" spans="2:3" ht="27.6" x14ac:dyDescent="0.25">
      <c r="B51" s="5" t="s">
        <v>52</v>
      </c>
      <c r="C51" t="s">
        <v>49</v>
      </c>
    </row>
    <row r="52" spans="2:3" x14ac:dyDescent="0.25">
      <c r="B52" s="4" t="s">
        <v>53</v>
      </c>
    </row>
    <row r="53" spans="2:3" x14ac:dyDescent="0.25">
      <c r="B53" s="5" t="s">
        <v>54</v>
      </c>
      <c r="C53" t="s">
        <v>49</v>
      </c>
    </row>
    <row r="54" spans="2:3" x14ac:dyDescent="0.25">
      <c r="B54" s="5" t="s">
        <v>55</v>
      </c>
      <c r="C54" t="s">
        <v>49</v>
      </c>
    </row>
    <row r="55" spans="2:3" x14ac:dyDescent="0.25">
      <c r="B55" s="5" t="s">
        <v>56</v>
      </c>
      <c r="C55" t="s">
        <v>49</v>
      </c>
    </row>
    <row r="56" spans="2:3" x14ac:dyDescent="0.25">
      <c r="B56" s="5" t="s">
        <v>57</v>
      </c>
      <c r="C56" t="s">
        <v>49</v>
      </c>
    </row>
    <row r="57" spans="2:3" x14ac:dyDescent="0.25">
      <c r="B57" s="5" t="s">
        <v>58</v>
      </c>
      <c r="C57" t="s">
        <v>49</v>
      </c>
    </row>
    <row r="58" spans="2:3" x14ac:dyDescent="0.25">
      <c r="B58" s="5" t="s">
        <v>59</v>
      </c>
      <c r="C58" t="s">
        <v>49</v>
      </c>
    </row>
    <row r="59" spans="2:3" x14ac:dyDescent="0.25">
      <c r="B59" s="4" t="s">
        <v>60</v>
      </c>
    </row>
    <row r="60" spans="2:3" ht="27.6" x14ac:dyDescent="0.25">
      <c r="B60" s="5" t="s">
        <v>61</v>
      </c>
      <c r="C60" t="s">
        <v>49</v>
      </c>
    </row>
    <row r="61" spans="2:3" ht="27.6" x14ac:dyDescent="0.25">
      <c r="B61" s="5" t="s">
        <v>62</v>
      </c>
      <c r="C61" t="s">
        <v>49</v>
      </c>
    </row>
    <row r="62" spans="2:3" x14ac:dyDescent="0.25">
      <c r="B62" s="5" t="s">
        <v>63</v>
      </c>
      <c r="C62" t="s">
        <v>49</v>
      </c>
    </row>
    <row r="63" spans="2:3" ht="27.6" x14ac:dyDescent="0.25">
      <c r="B63" s="4" t="s">
        <v>64</v>
      </c>
    </row>
    <row r="64" spans="2:3" x14ac:dyDescent="0.25">
      <c r="B64" s="5"/>
    </row>
    <row r="65" spans="2:3" ht="15.6" x14ac:dyDescent="0.3">
      <c r="B65" s="6" t="s">
        <v>65</v>
      </c>
      <c r="C65" s="1" t="s">
        <v>66</v>
      </c>
    </row>
    <row r="66" spans="2:3" ht="15.6" x14ac:dyDescent="0.25">
      <c r="B66" s="5" t="s">
        <v>67</v>
      </c>
      <c r="C66" s="2" t="s">
        <v>68</v>
      </c>
    </row>
    <row r="67" spans="2:3" x14ac:dyDescent="0.25">
      <c r="B67" s="5" t="s">
        <v>69</v>
      </c>
      <c r="C67" s="2" t="s">
        <v>68</v>
      </c>
    </row>
    <row r="68" spans="2:3" x14ac:dyDescent="0.25">
      <c r="B68" s="5" t="s">
        <v>70</v>
      </c>
      <c r="C68" s="2" t="s">
        <v>68</v>
      </c>
    </row>
    <row r="69" spans="2:3" x14ac:dyDescent="0.25">
      <c r="B69" s="5" t="s">
        <v>71</v>
      </c>
      <c r="C69" s="2" t="s">
        <v>68</v>
      </c>
    </row>
    <row r="70" spans="2:3" x14ac:dyDescent="0.25">
      <c r="B70" s="5" t="s">
        <v>72</v>
      </c>
      <c r="C70" s="2" t="s">
        <v>68</v>
      </c>
    </row>
    <row r="71" spans="2:3" x14ac:dyDescent="0.25">
      <c r="B71" s="5" t="s">
        <v>73</v>
      </c>
      <c r="C71" s="2" t="s">
        <v>68</v>
      </c>
    </row>
    <row r="72" spans="2:3" x14ac:dyDescent="0.25">
      <c r="B72" s="5" t="s">
        <v>74</v>
      </c>
      <c r="C72" t="s">
        <v>21</v>
      </c>
    </row>
    <row r="73" spans="2:3" x14ac:dyDescent="0.25">
      <c r="B73" s="5" t="s">
        <v>75</v>
      </c>
      <c r="C73" t="s">
        <v>21</v>
      </c>
    </row>
    <row r="74" spans="2:3" x14ac:dyDescent="0.25">
      <c r="B74" s="5" t="s">
        <v>76</v>
      </c>
      <c r="C74" t="s">
        <v>21</v>
      </c>
    </row>
    <row r="75" spans="2:3" x14ac:dyDescent="0.25">
      <c r="B75" s="5" t="s">
        <v>77</v>
      </c>
      <c r="C75" s="2" t="s">
        <v>68</v>
      </c>
    </row>
    <row r="77" spans="2:3" ht="15.6" x14ac:dyDescent="0.25">
      <c r="B77" t="s">
        <v>78</v>
      </c>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45C78-F0E3-4507-A1BC-07DB5B8338BB}">
  <dimension ref="A1"/>
  <sheetViews>
    <sheetView workbookViewId="0"/>
  </sheetViews>
  <sheetFormatPr defaultRowHeight="13.8"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34431ee-4d40-4972-b01f-fa13f35ca302">
      <Terms xmlns="http://schemas.microsoft.com/office/infopath/2007/PartnerControls"/>
    </lcf76f155ced4ddcb4097134ff3c332f>
    <TaxCatchAll xmlns="d73a2667-7354-4c5e-85f9-77fbe446ad3b" xsi:nil="true"/>
    <MediaLengthInSeconds xmlns="934431ee-4d40-4972-b01f-fa13f35ca30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ED31D1779B984DBBA6CA539FC2E460" ma:contentTypeVersion="19" ma:contentTypeDescription="Create a new document." ma:contentTypeScope="" ma:versionID="19760a9c48b2375b4c217cb21cc6b104">
  <xsd:schema xmlns:xsd="http://www.w3.org/2001/XMLSchema" xmlns:xs="http://www.w3.org/2001/XMLSchema" xmlns:p="http://schemas.microsoft.com/office/2006/metadata/properties" xmlns:ns2="934431ee-4d40-4972-b01f-fa13f35ca302" xmlns:ns3="d73a2667-7354-4c5e-85f9-77fbe446ad3b" targetNamespace="http://schemas.microsoft.com/office/2006/metadata/properties" ma:root="true" ma:fieldsID="6115645c6e3afd6210204afd786bc8cf" ns2:_="" ns3:_="">
    <xsd:import namespace="934431ee-4d40-4972-b01f-fa13f35ca302"/>
    <xsd:import namespace="d73a2667-7354-4c5e-85f9-77fbe446ad3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4431ee-4d40-4972-b01f-fa13f35ca3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12d16c8-d7a8-429d-8311-ece1885a548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3a2667-7354-4c5e-85f9-77fbe446ad3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e899b97-8969-44c8-a8d0-741c0bf58101}" ma:internalName="TaxCatchAll" ma:showField="CatchAllData" ma:web="d73a2667-7354-4c5e-85f9-77fbe446ad3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CDF811-A210-4757-B57E-4FDC6A2C7013}">
  <ds:schemaRefs>
    <ds:schemaRef ds:uri="http://schemas.microsoft.com/office/2006/metadata/properties"/>
    <ds:schemaRef ds:uri="http://schemas.microsoft.com/office/infopath/2007/PartnerControls"/>
    <ds:schemaRef ds:uri="934431ee-4d40-4972-b01f-fa13f35ca302"/>
    <ds:schemaRef ds:uri="d73a2667-7354-4c5e-85f9-77fbe446ad3b"/>
  </ds:schemaRefs>
</ds:datastoreItem>
</file>

<file path=customXml/itemProps2.xml><?xml version="1.0" encoding="utf-8"?>
<ds:datastoreItem xmlns:ds="http://schemas.openxmlformats.org/officeDocument/2006/customXml" ds:itemID="{D5F1746D-139A-46FB-AE34-10CB977BABA9}">
  <ds:schemaRefs>
    <ds:schemaRef ds:uri="http://schemas.microsoft.com/sharepoint/v3/contenttype/forms"/>
  </ds:schemaRefs>
</ds:datastoreItem>
</file>

<file path=customXml/itemProps3.xml><?xml version="1.0" encoding="utf-8"?>
<ds:datastoreItem xmlns:ds="http://schemas.openxmlformats.org/officeDocument/2006/customXml" ds:itemID="{9B172AE6-1224-4B7D-ACDD-0B5856F48A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4431ee-4d40-4972-b01f-fa13f35ca302"/>
    <ds:schemaRef ds:uri="d73a2667-7354-4c5e-85f9-77fbe446ad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Sheet2</vt:lpstr>
      <vt:lpstr>Sheet1</vt:lpstr>
      <vt:lpstr>Sheet3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Masten</dc:creator>
  <cp:keywords/>
  <dc:description/>
  <cp:lastModifiedBy>Carlix Lung</cp:lastModifiedBy>
  <cp:revision/>
  <cp:lastPrinted>2026-03-04T12:08:55Z</cp:lastPrinted>
  <dcterms:created xsi:type="dcterms:W3CDTF">2025-02-08T02:40:43Z</dcterms:created>
  <dcterms:modified xsi:type="dcterms:W3CDTF">2026-07-30T22:22:54Z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0x0101009AED31D1779B984DBBA6CA539FC2E460</vt:lpwstr>
  </property>
  <property fmtid="{D5CDD505-2E9C-101B-9397-08002B2CF9AE}" pid="3" name="MediaServiceImageTags">
    <vt:lpwstr/>
  </property>
  <property fmtid="{D5CDD505-2E9C-101B-9397-08002B2CF9AE}" pid="4" name="Order">
    <vt:r8>4600000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